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rancic\Desktop\JELENA DOKUMENTA\PARAFISKALI - USAID PROJEKAT\baza podataka\Final baza podataka - presek 07. avg\ЗА АНАЛИЗУ\ZA MESEC PARAFISKALA\MATERIJALI NA SAJTU\"/>
    </mc:Choice>
  </mc:AlternateContent>
  <xr:revisionPtr revIDLastSave="0" documentId="13_ncr:1_{300CE8F1-FCCC-4E97-A9DC-826B61EDE237}" xr6:coauthVersionLast="47" xr6:coauthVersionMax="47" xr10:uidLastSave="{00000000-0000-0000-0000-000000000000}"/>
  <bookViews>
    <workbookView xWindow="-108" yWindow="-108" windowWidth="23256" windowHeight="12576" xr2:uid="{59571556-B505-4E4D-88DD-09E2E2CF73B5}"/>
  </bookViews>
  <sheets>
    <sheet name="Попис реп и локалних неп дажбин" sheetId="1" r:id="rId1"/>
    <sheet name="Области" sheetId="2" state="hidden" r:id="rId2"/>
    <sheet name="grafikoni za analizu" sheetId="3" state="hidden" r:id="rId3"/>
  </sheets>
  <definedNames>
    <definedName name="_xlnm._FilterDatabase" localSheetId="0" hidden="1">'Попис реп и локалних неп дажбин'!$B$3:$R$2209</definedName>
    <definedName name="L533ć">'Попис реп и локалних неп дажбин'!$L$741:$L$1015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3" l="1"/>
  <c r="D36" i="3" s="1"/>
  <c r="D32" i="3" l="1"/>
  <c r="D33" i="3"/>
  <c r="D30" i="3"/>
  <c r="D34" i="3"/>
  <c r="D31" i="3"/>
  <c r="L28" i="2" l="1"/>
  <c r="L27" i="2"/>
  <c r="L24" i="2"/>
  <c r="J24" i="2"/>
  <c r="E15" i="2"/>
  <c r="E16" i="2"/>
  <c r="E17" i="2"/>
  <c r="E18" i="2"/>
  <c r="E19" i="2"/>
  <c r="E20" i="2"/>
  <c r="E22" i="2"/>
  <c r="E26" i="2"/>
  <c r="E27" i="2"/>
  <c r="E28" i="2"/>
  <c r="E33" i="2"/>
  <c r="E34" i="2"/>
  <c r="E14" i="2"/>
  <c r="G15" i="2"/>
  <c r="D14" i="2"/>
  <c r="B39" i="2" l="1"/>
  <c r="B40" i="2" s="1"/>
  <c r="B41" i="2" s="1"/>
  <c r="B42" i="2" s="1"/>
  <c r="B43" i="2" s="1"/>
  <c r="B44" i="2" s="1"/>
  <c r="B38" i="2"/>
  <c r="F14" i="2"/>
  <c r="G31" i="2" s="1"/>
  <c r="B9" i="2"/>
  <c r="B10" i="2" s="1"/>
  <c r="B11" i="2" s="1"/>
  <c r="G16" i="2" l="1"/>
  <c r="G24" i="2"/>
  <c r="G28" i="2"/>
  <c r="G32" i="2"/>
  <c r="G20" i="2"/>
  <c r="G17" i="2"/>
  <c r="G21" i="2"/>
  <c r="G25" i="2"/>
  <c r="G29" i="2"/>
  <c r="G33" i="2"/>
  <c r="G14" i="2"/>
  <c r="G18" i="2"/>
  <c r="G22" i="2"/>
  <c r="G26" i="2"/>
  <c r="G30" i="2"/>
  <c r="G34" i="2"/>
  <c r="G19" i="2"/>
  <c r="G23" i="2"/>
  <c r="G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tc={66768956-C6AF-480C-BB66-ECA985CF5925}</author>
    <author>Jelena Rancic</author>
  </authors>
  <commentList>
    <comment ref="C161" authorId="0" shapeId="0" xr:uid="{66768956-C6AF-480C-BB66-ECA985CF5925}">
      <text>
        <t>[Threaded comment]
Your version of Excel allows you to read this threaded comment; however, any edits to it will get removed if the file is opened in a newer version of Excel. Learn more: https://go.microsoft.com/fwlink/?linkid=870924
Comment:
    за све наведене таксе за озакоњење у опису су дати другачији, тј већи износи од оних који стоје у колони износ. Конкретно код ове таксе наведен је износ од 15.000 РСД.</t>
      </text>
    </comment>
    <comment ref="M517" authorId="1" shapeId="0" xr:uid="{B79947DC-1EBB-4960-8EA0-6450187AA5C6}">
      <text>
        <r>
          <rPr>
            <b/>
            <sz val="9"/>
            <color indexed="81"/>
            <rFont val="Tahoma"/>
            <family val="2"/>
          </rPr>
          <t>Jelena Rancic:</t>
        </r>
        <r>
          <rPr>
            <sz val="9"/>
            <color indexed="81"/>
            <rFont val="Tahoma"/>
            <family val="2"/>
          </rPr>
          <t xml:space="preserve">
страна 113
</t>
        </r>
      </text>
    </comment>
  </commentList>
</comments>
</file>

<file path=xl/sharedStrings.xml><?xml version="1.0" encoding="utf-8"?>
<sst xmlns="http://schemas.openxmlformats.org/spreadsheetml/2006/main" count="31540" uniqueCount="5224">
  <si>
    <t>Редни број</t>
  </si>
  <si>
    <t>Назив дажбине</t>
  </si>
  <si>
    <t>Врста дажбине</t>
  </si>
  <si>
    <t xml:space="preserve">Област
</t>
  </si>
  <si>
    <t>Основ плаћања</t>
  </si>
  <si>
    <t>Обвезник плаћања</t>
  </si>
  <si>
    <t>Основица</t>
  </si>
  <si>
    <t xml:space="preserve">Стопа у % / износ у РСД (ако није другачије наведено) </t>
  </si>
  <si>
    <t>Рокови плаћања</t>
  </si>
  <si>
    <t>Уплатни рачун</t>
  </si>
  <si>
    <t>Закон</t>
  </si>
  <si>
    <t>Подзаконски акт</t>
  </si>
  <si>
    <t xml:space="preserve">Надлежни орган </t>
  </si>
  <si>
    <t>Начин утврђивања</t>
  </si>
  <si>
    <t>Ослобођења / олакшице</t>
  </si>
  <si>
    <t>Намена прихода</t>
  </si>
  <si>
    <t>Расподела прихода</t>
  </si>
  <si>
    <t>Цена услуга у вези са коришћењем базе података о техничким карактеристикама возила</t>
  </si>
  <si>
    <t>Такса</t>
  </si>
  <si>
    <t>Приликом подношења захтева</t>
  </si>
  <si>
    <t>840-1068668-71</t>
  </si>
  <si>
    <t>Закон о безбедности саобраћаја на путевима – члан 10. став 2. (СГ РС, бр. 41/2009, …, 23/2019)</t>
  </si>
  <si>
    <t>Уредба о ценама услуга које врши Агенција за безбедност саобраћаја (СГ РС, бр. 121/2012 и 39/2016)</t>
  </si>
  <si>
    <t>Министарство надлежно за саобраћај</t>
  </si>
  <si>
    <t>Прописани износ</t>
  </si>
  <si>
    <t>100% Агенција за безбедност саобраћаја</t>
  </si>
  <si>
    <t>Подношење захтева</t>
  </si>
  <si>
    <t>Подносилац захтева</t>
  </si>
  <si>
    <t>Цена услуга обављања послова издавања потврде за "норму еуро 3" за употребљавано возило</t>
  </si>
  <si>
    <t xml:space="preserve">Цена услуга обраде документације за хомологацију типа производа </t>
  </si>
  <si>
    <t xml:space="preserve">Цена услуга обраде документације за проширење хомологације типа производа </t>
  </si>
  <si>
    <t>Цена услуга за полагање стручног испита за професионалног возача</t>
  </si>
  <si>
    <t>Цена услуга за издавање уверења о положеном стручном испиту за професионалног возача</t>
  </si>
  <si>
    <t>Цена услуга за издавање лиценце за обављање послова професионалног возача</t>
  </si>
  <si>
    <t>Цена услуга за организовање семинара унапређења знања за професионалног возача</t>
  </si>
  <si>
    <t xml:space="preserve">Умањење цене од 15% у случају контроле саобразности по једном захтеву за више увозника, код увоза истог типа, варијанте и верзије возила. </t>
  </si>
  <si>
    <t xml:space="preserve">Цена услуга полагања испита за техничара из области познавања, испитивања и уградње тахографа </t>
  </si>
  <si>
    <t xml:space="preserve">Цена услуга издавања уверења о положеном испиту за техничара из области познавања, испитивања и уградње тахографа </t>
  </si>
  <si>
    <t xml:space="preserve">Цена услуга издавања лиценце техничару за обављање послова у радионици за тахографе </t>
  </si>
  <si>
    <t xml:space="preserve">Цена услуга присуства семинару унапређења знања за техничара у радионици за тахографе </t>
  </si>
  <si>
    <t xml:space="preserve">Цена услуга утврђивања испуњености услова за издавање дозволе радионици за тахографе </t>
  </si>
  <si>
    <t xml:space="preserve">Цена услуга утврђивања испуњености услова за продужење важења дозволе радионици за тахографе </t>
  </si>
  <si>
    <t xml:space="preserve">Цена услуга издавања / продужења / измене дозволе радионици за тахографе </t>
  </si>
  <si>
    <t xml:space="preserve">Цена обрасца уверења о исправности тахографа </t>
  </si>
  <si>
    <t xml:space="preserve">Цена услуга утврђивања испуњености услова за измену дозволе радионице за тахографе </t>
  </si>
  <si>
    <t xml:space="preserve">Цена услуга организовања обуке из безбедности саобраћаја за возаче којима је одузета возачка дозвола </t>
  </si>
  <si>
    <t xml:space="preserve">Цена услуга полагања испита знања из безбедности саобраћаја за возаче којима је одузета возачка дозвола </t>
  </si>
  <si>
    <t xml:space="preserve">Цена услуга издавања уверења о положеном испиту знања из безбедности саобраћаја за возаче којима је одузета возачка дозвола </t>
  </si>
  <si>
    <t>Цена услуга одржавања семинара за предавача за поступак унапређења знања из безбедности саобраћаја за возаче којима је одузета возачка дозвола</t>
  </si>
  <si>
    <t>Цена услуга издавања потврде о завршеном семинару за предавача за поступак унапређења знања из безбедности саобраћаја за возаче којима је одузета возачка дозвола</t>
  </si>
  <si>
    <t xml:space="preserve">Цена услуга спровођења стручног испита за предавача теоријске обуке </t>
  </si>
  <si>
    <t xml:space="preserve">Цена услуга полагања стручног испита за предавача теоријске обуке </t>
  </si>
  <si>
    <t xml:space="preserve">Цена услуге издавања дозволе (лиценце) за предавача теоријске обуке </t>
  </si>
  <si>
    <t xml:space="preserve">Цена услуга организовања семинара унапређења знања за предавача теоријске обуке </t>
  </si>
  <si>
    <t xml:space="preserve">Цена услуга полагања испита провере знања за обнављање дозволе (лиценце) за предавача теоријске обуке </t>
  </si>
  <si>
    <t xml:space="preserve">Цена услуга присуства семинару унапређења знања предавача теоријске обуке </t>
  </si>
  <si>
    <t xml:space="preserve">Цена услуга издавања потврде о завршеном семинару унапређења знања предавача теоријске обуке </t>
  </si>
  <si>
    <t xml:space="preserve">Цена услуга издавања дозволе (лиценце) за инструктора вожње </t>
  </si>
  <si>
    <t xml:space="preserve">Цена услуга организовања семинара унапређења знања за инструктора вожње </t>
  </si>
  <si>
    <t xml:space="preserve">Цена услуга полагања испита провере знања за обнављање дозволе (лиценце) за инструктора вожње </t>
  </si>
  <si>
    <t xml:space="preserve">Цена услуга полагања стручног испита за испитивача </t>
  </si>
  <si>
    <t xml:space="preserve">Цена услуга издавања дозволе (лиценце) за испитивача </t>
  </si>
  <si>
    <t xml:space="preserve">Цена услуга организовања семинара унапређења знања за испитивача </t>
  </si>
  <si>
    <t xml:space="preserve">Цена услуга полагања испита провере знања за обнављање дозволе (лиценце) за испитивача </t>
  </si>
  <si>
    <t xml:space="preserve">Цена услуга организовања обуке за возача трамваја </t>
  </si>
  <si>
    <t xml:space="preserve">Цена услуга полагања стручног испита за возача трамваја </t>
  </si>
  <si>
    <t xml:space="preserve">Цена услуга издавања дозволе за управљање трамвајем </t>
  </si>
  <si>
    <t xml:space="preserve">Цена услуга организовања обуке за возача туристичког воза </t>
  </si>
  <si>
    <t xml:space="preserve">Цена услуга полагања стручног испита за возача туристичког воза </t>
  </si>
  <si>
    <t xml:space="preserve">Цена услуга издавања дозволе за возача туристичког воза </t>
  </si>
  <si>
    <t xml:space="preserve">Цена услуга у вези унапређења безбедности возача, других учесника у саобраћају и унапређења безбедности саобраћаја са становишта возила </t>
  </si>
  <si>
    <t xml:space="preserve">Цена услуга издавања потврде о присуствовању унапређењу безбедности возача, других учесника у саобраћају и унапређења безбедности саобраћаја са становишта возила </t>
  </si>
  <si>
    <t xml:space="preserve">Цена услуга утврђивања услова у вези са испитивањем возила </t>
  </si>
  <si>
    <t xml:space="preserve">Цена услуга издавања овлашћења правним лицима за испитивање возила </t>
  </si>
  <si>
    <t xml:space="preserve">Цена услуга увида у техничку документацију и издавање одобрења преправке возила </t>
  </si>
  <si>
    <t xml:space="preserve">Цена услуга обраде документације за испитивање возила </t>
  </si>
  <si>
    <t>Ослобођено приликом испитивања: 
1) преправке возила уградњом/изградњом уређаја и опреме за погон возила на течни нафтни гас; 
2) преправке возила уградњом уређаја за спајање вучног и прикључног возила; 
3) преправке возила изградњом дуплих команди; 
4) преправке возила уградњом уређаја (команди) за управљање возилом лица са инвалидитетом; 
5) преправке возила накнадним пресвлачењем стакала возила унутрашњом пластичном превлаком; 
6) возила за која нису познати или су погрешно уписани технички подаци у саобраћајној дозволи; 
7) свих врста преправки за које Агенција не врши преглед документације.</t>
  </si>
  <si>
    <t xml:space="preserve">Цена услуга издавања уверења о испитивању возила </t>
  </si>
  <si>
    <t xml:space="preserve">Цена услуга издавања потврде о исправности уређаја и опреме за погон возила на течни нафтни гас </t>
  </si>
  <si>
    <t xml:space="preserve">Цена услуга издавања образаца потврде о исправности уређаја и опреме за погон возила на течни нафтни гас </t>
  </si>
  <si>
    <t>Накнада трошкова поступка за захтев за промену намене шума ради изградње економских или стамбених објеката сопственика шума на површини до 10 ари</t>
  </si>
  <si>
    <t>4. Привреда</t>
  </si>
  <si>
    <t>840-30973845-34</t>
  </si>
  <si>
    <t>Закон о шумама – члан 10. (СГ РС, бр. 30/2010, ..., 95/2018 - др. закон)</t>
  </si>
  <si>
    <t>Одлука о висини трошкова поступка и таксама</t>
  </si>
  <si>
    <t>Министарство надлежно за пољопривреду</t>
  </si>
  <si>
    <t>100% Управа за шуме</t>
  </si>
  <si>
    <t>Накнада трошкова поступка за захтев за промену намене земљишта у својини сопственика површине до 50 ари, које се у службеној евиденцији води као шума и шумско земљиште, а користи се за пољопривредну производњу</t>
  </si>
  <si>
    <t>Накнада трошкова поступка за захтев за промену намене шума ради изградње објеката за коришћење осталих обновљивих извора енергије малих капацитета и експлоатације минералних сировина, ако је површина шума и шумског земљишта за ове намене мања од 15 ха</t>
  </si>
  <si>
    <t>Накнада трошкова поступка за издавање сагласности за привремени програм газдовања</t>
  </si>
  <si>
    <t>Закон о шумама – члан 118. (СГ РС, бр. 30/2010, ..., 95/2018 - др. закон)</t>
  </si>
  <si>
    <t>Накнада трошкова поступка за захтев о одређивању висине накнаде за промену намене шуме и шумског земљишта</t>
  </si>
  <si>
    <t>Закон о шумама – члан 12. (СГ РС, бр. 30/2010, ..., 95/2018 - др. закон)</t>
  </si>
  <si>
    <t>Накнада трошкова поступка за захтев за сечу стабала и сакупљање семена заштићених врста дрвећа</t>
  </si>
  <si>
    <t>Закон о шумама – члан 13. (СГ РС, бр. 30/2010, ..., 95/2018 - др. закон)</t>
  </si>
  <si>
    <t>Накнада трошкова поступка за издавање сагласности на санациони план за површину која је оштећена дејством природних непогода, а која није планирана планским документом газдовања шумама</t>
  </si>
  <si>
    <t>Закон о шумама – члан 16. (СГ РС, бр. 30/2010, ..., 95/2018 - др. закон)</t>
  </si>
  <si>
    <t>Накнада трошкова поступка за издавање сагласности за пројекат рекултивације за шумска земљишта на којима се налази одлагалиште јаловине, пепела, шљаке и других опасних и штетних материја на којима није извршена рекултивација или за која рекултивација није планирана пројектима рекултивације ради стварања пољопривредног земљишта</t>
  </si>
  <si>
    <t>Накнада трошкова поступка за захтев за сагласност на 
- основе газдовања шумама, и
- програм газдовања шумама</t>
  </si>
  <si>
    <t>Закон о шумама – члан 20. (СГ РС, бр. 30/2010, ..., 95/2018 - др. закон)</t>
  </si>
  <si>
    <t>Накнада трошкова поступка за измену основе за основе газдовања шумама и програма газдовања шумама</t>
  </si>
  <si>
    <t>Закон о шумама – члан 25. (СГ РС, бр. 30/2010, ..., 95/2018 - др. закон)</t>
  </si>
  <si>
    <t>Накнада трошкова поступка за захтев за извођење радова који мењају водни режим у шуми</t>
  </si>
  <si>
    <t>Закон о шумама – члан 50. (СГ РС, бр. 30/2010, ..., 95/2018 - др. закон)</t>
  </si>
  <si>
    <t>Надокнада трошкова за жигосање посеченог дрвета</t>
  </si>
  <si>
    <t>Није јавно расположив податак</t>
  </si>
  <si>
    <t>Закон о шумама – члан 60. (СГ РС, бр. 30/2010, ..., 95/2018 - др. закон)</t>
  </si>
  <si>
    <t>Покриће трошкова поступка.</t>
  </si>
  <si>
    <t>100% Корисник/сопственик шуме</t>
  </si>
  <si>
    <t>Трошкови полагања стручног испита за стицање лиценце за обављање стручних послова у газдовању шумама</t>
  </si>
  <si>
    <t>Трошак регулације</t>
  </si>
  <si>
    <t>205-238835-25</t>
  </si>
  <si>
    <t>Закон о шумама – члан 94. (СГ РС, бр. 30/2010, ..., 95/2018 - др. закон)</t>
  </si>
  <si>
    <t>100% Комора инжењера шумарства Србије</t>
  </si>
  <si>
    <t>Накнада за издавање лиценце за обављање стручних послова у газдовању шумама</t>
  </si>
  <si>
    <t>Финансирање Коморе инжењера шумарства Србије.</t>
  </si>
  <si>
    <t>Накнада за пашарење, брст или жирење</t>
  </si>
  <si>
    <t>Накнада</t>
  </si>
  <si>
    <t>Дефинисано ценовником корисника/сопственика.</t>
  </si>
  <si>
    <t>Закон о шумама – члан 52. (СГ РС, бр. 30/2010, ..., 95/2018 - др. закон)</t>
  </si>
  <si>
    <t>За захтев, ако овом одлуком није другачије прописано </t>
  </si>
  <si>
    <t>Фиксни износ</t>
  </si>
  <si>
    <t>За град : 840-742241843-03                    
За општину: 840-742251843-73</t>
  </si>
  <si>
    <t>Закон о буџетском систему, Закон о локалној самоуправи, Закон о финансирању локалне самоуправе</t>
  </si>
  <si>
    <t>Скупштина ЈЛС - Нови Сад</t>
  </si>
  <si>
    <t>Накнада под овим тарифним бројем се не плаћа се: 1. за накнадни поднесак којим порески обвезник захтева брже поступање по претходно поднетом захтеву; 2. приликом издавања датотеке, односно извршавања радње по том захтеву и 3. за захтев за приступ информацијама од јавног значаја, у складу са Законом којим се уређује слободан приступ информацијама.</t>
  </si>
  <si>
    <t>Финансирање надлежности ЈЛС</t>
  </si>
  <si>
    <t>100% ЈЛС</t>
  </si>
  <si>
    <t>За захтев за давање тумачења, објашњења, односно мишљења о примени прописа из надлежности Града Новог Сада </t>
  </si>
  <si>
    <t>Такса из овог тарифног броја не плаћа се за накнадни поднесак којим обвезник захтева брже поступање по раније поднетом захтеву.</t>
  </si>
  <si>
    <t>За захтеве из области урбанизма и грађевинарства за: информацију о локацији</t>
  </si>
  <si>
    <t>За захтеве из области урбанизма и грађевинарства за: локацијске услове</t>
  </si>
  <si>
    <t>За захтеве из области урбанизма и грађевинарства за: потврду урбанистичког пројекта парцелације</t>
  </si>
  <si>
    <t>За захтеве из области урбанизма и грађевинарства за: информацију о издатом акту</t>
  </si>
  <si>
    <t>За захтеве из области урбанизма и грађевинарства за: потврду нацрта посебних делова зграде  </t>
  </si>
  <si>
    <t>За захтеве из области урбанизма и грађевинарства за: пријаву изграђених темеља </t>
  </si>
  <si>
    <t>За пријаву на јавни оглас за давање у закуп пословног простора којим располаже Град Нови Сад </t>
  </si>
  <si>
    <t>За захтев за давање у закуп пословног простора којим располаже Град Нови Сад, непосредном погодбом </t>
  </si>
  <si>
    <t>За захтев за привремено заузимање јавне површине ради постављања рекламних паноа (објекти и средства за оглашавање и рекламне ознаке) </t>
  </si>
  <si>
    <t>За пријаву на јавни оглас за давање у закуп или отуђење грађевинског земљишта, односно за захтев за давање у закуп или отуђење грађевинског земљишта непосредном погодбом </t>
  </si>
  <si>
    <t>За захтев за обрачун накнаде за уређивање грађевинског земљишта</t>
  </si>
  <si>
    <t>За учешће на конкурсу за доделу локација за привремено постављање киоска и мањих монтажних објеката на јавним површинама </t>
  </si>
  <si>
    <t>За захтев за издавање сагласности, као и прибављање других аката код јавних и јавних комуналних предузећа неопходних за израду техничке документације и извођење грађевинских радова </t>
  </si>
  <si>
    <t xml:space="preserve">Такса из овог тарифног броја не плаћа се за накнадни поднесак којим обвезник захтева брже поступање по раније поднетом захтеву. </t>
  </si>
  <si>
    <t>За захтев поднет код надлежног јавног комуналног предузећа за прикључак </t>
  </si>
  <si>
    <t xml:space="preserve">Такса из овог тарифног броја не плаћа се за накнадни поднесак којим
обвезник захтева брже поступање по раније поднетом захтеву. </t>
  </si>
  <si>
    <t xml:space="preserve">За захтеве из области информационог система, по сваком поднетом захтеву: за извод из Регистра и базе података Јединственог информационог система Града Новог Сада </t>
  </si>
  <si>
    <t>За захтеве из области информационог система, по сваком поднетом захтеву: за потврду о јединици Регистра и базе података Јединственог информационог система Града Новог Сада</t>
  </si>
  <si>
    <t>За жалбу органу, ако овом одлуком није другачије прописано </t>
  </si>
  <si>
    <t>Ако се у истој управној ствари подноси једна жалба против више решења,
такса из овог тарифног броја плаћа се према броју решења која се
оспоравају жалбом.</t>
  </si>
  <si>
    <t>За ванредни правни лек</t>
  </si>
  <si>
    <t>За решење, односно закључак ако овом одлуком није другачије прописано </t>
  </si>
  <si>
    <t xml:space="preserve">Ако се решење доноси по захтеву више лица, такса из овог тарифног броја
плаћа се према броју обвезника којима се решење уручује. </t>
  </si>
  <si>
    <t>За уверење, односно потврду, ако овом одлуком није другачије прописано </t>
  </si>
  <si>
    <t>Такса из овог тарифног броја не плаћа се за уверење, односно потврду
коју орган издаје странци, сведоку, вештаку, или тумачу, да су
присуствовали расправи, односно увиђају, ако су они били обавезни да
присуствују и ако им то уверење, односно потврда служи искључиво ради
правдања изостанка са рада.</t>
  </si>
  <si>
    <t>За разгледање списа код органа, за сваки започети сат по </t>
  </si>
  <si>
    <t>По сату</t>
  </si>
  <si>
    <t xml:space="preserve">За издавање копије списа и дупликата исправа </t>
  </si>
  <si>
    <t>Процентуални износ</t>
  </si>
  <si>
    <t>50% од висине издавања оригинала</t>
  </si>
  <si>
    <t>За опомену којом се обвезник позива да плати таксу </t>
  </si>
  <si>
    <t>За решење којим се одлучује о привременом заузимању јавне површине, ако овом одлуком није другачије прописано </t>
  </si>
  <si>
    <t>За решење којим се одлучује о постављању киоска и мањих монтажних објеката на јавним површинама </t>
  </si>
  <si>
    <t>За решење којим се одлучује о привременом заузимању јавне површине за постављање летњих башти </t>
  </si>
  <si>
    <t>За решење о условима за уређивање простора у области саобраћаја </t>
  </si>
  <si>
    <t>За решење којим се одобрава држање грађевинског материјала на саобраћајним површинама </t>
  </si>
  <si>
    <t>За решење за раскопавање површина јавне намене </t>
  </si>
  <si>
    <t>За решење за одређивање паркиралишта </t>
  </si>
  <si>
    <t>За решење којим се одобрава резервисање паркинг-места </t>
  </si>
  <si>
    <t>За решење о одређивању распореда коришћења такси стајалишта </t>
  </si>
  <si>
    <t>За решење о одређивању евиденционог броја за такси возила </t>
  </si>
  <si>
    <t>За издавање и оверу такси легитимација </t>
  </si>
  <si>
    <t>За решење о испуњености услова моторних возила за обављање ауто такси превоза </t>
  </si>
  <si>
    <t>За решење о одређивању и измени траса, линија, аутобуских стајалишта, окретница и терминала у јавном превозу путника </t>
  </si>
  <si>
    <t>За решење о постављању аутобуских надстрешница са или без продајног простора </t>
  </si>
  <si>
    <t>За решење за прикључење прилазног пута на локалне и некатегорисане путеве и улице </t>
  </si>
  <si>
    <t>За решење за издавање одобрења за коришћење обале и воденог простора </t>
  </si>
  <si>
    <t>За решење о уношењу имена Нови Сад у пословно име привредног субјекта </t>
  </si>
  <si>
    <t xml:space="preserve">Такса из овог тарифног броја плаћа се пре уручења решења. </t>
  </si>
  <si>
    <t>За информацију о локацији </t>
  </si>
  <si>
    <t>За измену решења, односно других аката из овог тарифног броја плаћа се такса у износу умањеном за 50% од прописане таксе. За издавање одобрења за изградњу и грађевинске дозволе, за изградњу комуналне и саобраћајне инфраструктуре, пословних, пословно-стамбених објеката вишепородичног становања и за претварање заједничких просторија у стамбени простор или пословни простор и надзиђивање тих зграда плаћа се 0,2% од предрачунске вредности радова. За издавање одобрења за изградњу и решења за радове за које се не издаје грађевинска дозвола за реконструкцију, адаптацију, санацију објекта (пословних, пословно-стамбених, итд.) плаћа се о,1% од предрачунске вредности радова. За издавање употребне дозволе за објекте горе наведене (пословни, пословно-стамбени) плаћа се 0,1% од предрачунске вредности радова. </t>
  </si>
  <si>
    <t>За локацијске услове</t>
  </si>
  <si>
    <t>За потврду пројекта парцелације </t>
  </si>
  <si>
    <t>За услове за исправку граница грађевинске парцеле </t>
  </si>
  <si>
    <t>За информације о издатом акту, по сваком предмету за који се информација даје </t>
  </si>
  <si>
    <t>За потврду нацрта посебних делова зграде, по сваком посебном делу који се потврђује </t>
  </si>
  <si>
    <t>За решење за радове за које се не издаје грађевинска дозвола </t>
  </si>
  <si>
    <t>За решење којим се издаје грађевинска дозвола </t>
  </si>
  <si>
    <t>За потврду изграђених темеља </t>
  </si>
  <si>
    <t>За употребну дозволу </t>
  </si>
  <si>
    <t>За припремне радове </t>
  </si>
  <si>
    <t>За уклањање објекта </t>
  </si>
  <si>
    <t>За решења о исељењу лица које без правног основа користи стан или заједничку просторију </t>
  </si>
  <si>
    <t>За административно извршење решења о исељењу лица</t>
  </si>
  <si>
    <t>За одређивање земљишта за редовну употребу зграде </t>
  </si>
  <si>
    <t>За поништај правоснажног решења о изузимању земљишта из поседа, по парцели </t>
  </si>
  <si>
    <t>За решење о конверзији права коришћења у право својине, по парцели </t>
  </si>
  <si>
    <t>По парцели</t>
  </si>
  <si>
    <t>За захтев за повраћај више или погрешно наплаћених изворних јавних прихода Града Новог Сада </t>
  </si>
  <si>
    <t>За пореско уверење: о измиреним обавезама, по основу изворних јавних прихода Града Новог Сада </t>
  </si>
  <si>
    <t>За пореско уверење: о висини дугованог износа по основу изворних јавних прихода Града Новог Сада </t>
  </si>
  <si>
    <t>За пореско уверење: да лице није порески обвезник изворних јавних прихода Града Новог Сада </t>
  </si>
  <si>
    <t>За захтев, молбу, предлог и друге поднеске ако овом Одлуком није другачије прописано</t>
  </si>
  <si>
    <t>https://cuprija.rs/sr/wp-content/uploads/2019/06/Odluka-o-lokalnim-administrativnim-taksama-i-naknadama.pdf</t>
  </si>
  <si>
    <t>Скупштина ЈЛС - Ћуприја</t>
  </si>
  <si>
    <t>За доношење решења о промени презимена, имена или личног имена због промене породичног статуса (развод брака,утврђивање очинства, усвојење,сл.)</t>
  </si>
  <si>
    <t>За доношење решења о промени презимена, имена или личног имена из личних разлога</t>
  </si>
  <si>
    <t>За жалбу против решења ако овом Одлуком није другачије прописано за физичка лица</t>
  </si>
  <si>
    <t xml:space="preserve">За жалбу против решења ако овом Одлуком није другачије прописано за правна лица </t>
  </si>
  <si>
    <t xml:space="preserve">За накнадни упис у матичне књиге рођених, умрлих </t>
  </si>
  <si>
    <t>За исправку и допуну података у матичним књигама - не плаћа се такса</t>
  </si>
  <si>
    <t>За интернационалне изводе из матичне књиге</t>
  </si>
  <si>
    <t>За закључивање брака радним данима у службеним просторијама општине у радно време</t>
  </si>
  <si>
    <t>За закључивање брака радним данима ван службених просторија</t>
  </si>
  <si>
    <t>За закључивање брака викендом и на дан празника у службеним просторијама</t>
  </si>
  <si>
    <t>За закључивање брака ван службених просторија, по жељи странака викендом и празником</t>
  </si>
  <si>
    <t>За закључење брака преко пуномоћника</t>
  </si>
  <si>
    <t>Увид у пројектну документацију која је архивирана</t>
  </si>
  <si>
    <t>Издавање преписа из архива, по сваком листу</t>
  </si>
  <si>
    <t>За опомену којом се обвезник позива да плати таксу</t>
  </si>
  <si>
    <t>За објављивање аката других органа и организација на огласној табли Општинске управе по свакој страни А4</t>
  </si>
  <si>
    <t>По страници</t>
  </si>
  <si>
    <t>Попис ствари умрлих лица</t>
  </si>
  <si>
    <t>За објављивање аката ЈП , организација и других правних и физичких лица у складу са законом, у листу “Сл. гласник општине Ћуприја“ по страници објављеног текста</t>
  </si>
  <si>
    <t>За објављивање аката ЈП, организација организација и других правних и физичких лица у складу са законом, у „Сл. гл.општине Ћуприја“ ако се текст објављује на једној страници, по реду текста</t>
  </si>
  <si>
    <t>По реду текста</t>
  </si>
  <si>
    <t>За објављивање огласа и реклама у „Сл. гл. општине Ћуприја", по реду текста</t>
  </si>
  <si>
    <t>Цена појединачног листа „Сл. гласник општине Ћуприја“</t>
  </si>
  <si>
    <t>Годишња претплата листа „Сл. гл. општине Ћуприја"</t>
  </si>
  <si>
    <t>За опомену</t>
  </si>
  <si>
    <t>Овера издржавање иностранство</t>
  </si>
  <si>
    <t xml:space="preserve">Накнада за услуге пружања правне помоћи </t>
  </si>
  <si>
    <t>50% тарифе предвиђене за рад адвоката</t>
  </si>
  <si>
    <t>За издавање акта о додели, замени, проширењу и закупу стана</t>
  </si>
  <si>
    <t>За издавање акта о откупу стана</t>
  </si>
  <si>
    <t>За увођење у посед земљишта за правна лица</t>
  </si>
  <si>
    <t>За увођење у посед земљишта за физичка лица</t>
  </si>
  <si>
    <t>За утврђивање пречег права</t>
  </si>
  <si>
    <t>За доношење акта о принудном исељењу бесправно усељених лица и друга административна извршења</t>
  </si>
  <si>
    <t>Захтев за доношење решења о одређивању земљишта за редовну употребу</t>
  </si>
  <si>
    <t>Захтев за конверзију земљишта</t>
  </si>
  <si>
    <t>Захтев за издавање информације о локацији за: породично-стамбене објекте</t>
  </si>
  <si>
    <t>По намени објекта</t>
  </si>
  <si>
    <t>Захтев за издавање информације о локацији за: стамбене објекте са више стамб.јединица</t>
  </si>
  <si>
    <t>Захтев за издавање информације о локацији за: пословне објекте</t>
  </si>
  <si>
    <t>Захтев за издавање информације о локацији за: пословно-стамбене објекте</t>
  </si>
  <si>
    <t>Захтев за издавање информације о локацији за: пословно-стамбене објекте са више стамбено пословних јединица</t>
  </si>
  <si>
    <t>Захтев за издавање информације о локацији за: објекте јавне намене</t>
  </si>
  <si>
    <t>Захтев за издавање информације о локацији за: економске-пољопривредне, помоћне и остале објекте</t>
  </si>
  <si>
    <t>Захтев за издавање информације о локацији за: трафостанице, линијске инфраструктурне објекте</t>
  </si>
  <si>
    <t>Захтев за издавање локацијских услова за: породично-стамбене објекте</t>
  </si>
  <si>
    <t>Захтев за издавање локацијских услова за: стамбене објекте са више стамбених јединица</t>
  </si>
  <si>
    <t>Захтев за издавање локацијских услова за: пословне објекте</t>
  </si>
  <si>
    <t>Захтев за издавање локацијских услова за: пословно-стамбене објекте</t>
  </si>
  <si>
    <t xml:space="preserve">Захтев за издавање локацијских услова за: пословно стамбене објекте са више пословно-стамбених јединица </t>
  </si>
  <si>
    <t>Захтев за издавање локацијских услова за: економске-пољопривредне објекте</t>
  </si>
  <si>
    <t>Захтев за издавање локацијских услова за: објекте јавне намене</t>
  </si>
  <si>
    <t>Захтев за издавање локацијских услова за: линијске инфраструктурне објекте</t>
  </si>
  <si>
    <t>Захтев за издавање локацијских услова за: помоћне и остале објекте</t>
  </si>
  <si>
    <t>Захтев за издавање локацијских услова за: доградњу објекта</t>
  </si>
  <si>
    <t>Захтев за издавање решења о грађевинској дозволи за: изградњу породично-стамбеног објекта</t>
  </si>
  <si>
    <t>Захтев за издавање решења о грађевинској дозволи за: изградњу стамбених објеката са више стамбених јединица</t>
  </si>
  <si>
    <t>Захтев за издавање решења о грађевинској дозволи за: изградњу пословног објекта</t>
  </si>
  <si>
    <t>Захтев за издавање решења о грађевинској дозволи за: изградњу пословно - стамбеног објекта</t>
  </si>
  <si>
    <t>Захтев за издавање решења о грађевинској дозволи за: изградњу пословно стамбених објеката са више стамбено пословних јединица</t>
  </si>
  <si>
    <t>Захтев за издавање решења о грађевинској дозволи за: изградњу економских -пољопривредних објеката</t>
  </si>
  <si>
    <t>Захтев за издавање решења о грађевинској дозволи за: изградњу објеката јавне намене</t>
  </si>
  <si>
    <t>Захтев за издавање решења о грађевинској дозволи за: изградњу линијских инфраструктурних објеката</t>
  </si>
  <si>
    <t>Захтев за издавање решења о грађевинској дозволи за: рестаураторске, конзерваторске и радове на ревитализацији културних добара</t>
  </si>
  <si>
    <t>Захтев за измену решења о грађевинској дозволи услед промене инвеститора</t>
  </si>
  <si>
    <t>Захтев за измену решења о грађевинској дозволи услед других објективних разлога</t>
  </si>
  <si>
    <t>Захтев за издавање привремене грађевинске дозволе</t>
  </si>
  <si>
    <t>Захтев за издавање решења о одобравању извођења радова: на реконструкцији, санацији, адаптацији и инвестиционом одржавању објеката</t>
  </si>
  <si>
    <t>Захтев за издавање решења о одобравању извођења радова: на промени намене објекта, без извођења радова</t>
  </si>
  <si>
    <t>Захтев за издавање решења о одобравању извођења радова: на промени намене објекта са извођењем радова</t>
  </si>
  <si>
    <t>Захтев за издавање решења о одобравању извођења радова: за раздвајање или спајање пословног или стамбеног простора</t>
  </si>
  <si>
    <t>Захтев за издавање решења о одобравању извођења радова: грађење зиданих ограда</t>
  </si>
  <si>
    <t>Захтев за издавање решења о одобравању извођења радова: на прикључку на изграђену водоводну, канализациону, гасну и сл.мрежу</t>
  </si>
  <si>
    <t>Захтев за издавање решења о одобравању извођења радова: уградње унутрашњих инсталација</t>
  </si>
  <si>
    <t>Захтев за издавање решења о одобравању извођења радова: градње помоћних објекта (гараже, оставе, септичке јаме, бунара, цистерне за воду, ограде, трафостанице, и сл)</t>
  </si>
  <si>
    <t>Захтев за издавање решења о одобравању извођења радова: градње економских-пољопривредних објеката</t>
  </si>
  <si>
    <t xml:space="preserve">Захтев за издавање решења о одобравању извођења радова: уклањање препрека за особе са инвалидитетом ( ослобађа се плаћања) </t>
  </si>
  <si>
    <t>(Ослобађа се плаћања)</t>
  </si>
  <si>
    <t>Захтев за издавање решења о одобравању извођења радова: изградње секундарних, односно дистрибутивних мрежа комуналне инфраструктуре у оквиру постојеће регулације улица</t>
  </si>
  <si>
    <t>Захтев за издавање решења о одобравању извођења радова: уређење саобраћајница у оквиру постојеће регулације улица (гас, струја, вода, топлотна енергија и сл.</t>
  </si>
  <si>
    <t>Захтев за издавање решења о одобравању извођења радова: постављање антенских стубова и секундарних, односно дистрибутивних делова електронске комуникационе мреже</t>
  </si>
  <si>
    <t>Захтев за издавање решења о одобравању извођења радова: појединачни електродистрибутивни и електропреносни стубови, део средњенапонске електродистрибутивне мреже који обухвата 10 кв, 20 кв и кв вод, типске трансформаторске станице 10/04 кв, 20/04 кв и 35 кв напонски ниво и део електродистрибутивне мреже од трансформаторске станице 10/04 кв, 20/04 кв, 35/10 (20) кв и 35/04 кв до места прикључка на објекту купца (1 кв), 10 кв и 20 кв разводна постројења</t>
  </si>
  <si>
    <t>Захтев за издавање решења о одобравању извођења радова: мање црпне станице, компресорске јед. за гас, уређ.за испоруку гаса</t>
  </si>
  <si>
    <t>Пријава радова</t>
  </si>
  <si>
    <t>Изјава о завршетку израде темеља и објеката у конструктивном смислу</t>
  </si>
  <si>
    <t>Захтев о потврђивању урбанистичког пројекта</t>
  </si>
  <si>
    <t>Захтев о потврђивању пројекта препарцелације и парцелације</t>
  </si>
  <si>
    <t>Захтев за издавање употребне дозволе за: породично-стамбене објекте</t>
  </si>
  <si>
    <t>Захтев за издавање употребне дозволе за: стамбене објекте са више стамбених јединица</t>
  </si>
  <si>
    <t>Захтев за издавање употребне дозволе за: пословни објекат</t>
  </si>
  <si>
    <t>Захтев за издавање употребне дозволе за: пословно - стамбени објекат</t>
  </si>
  <si>
    <t>Захтев за издавање употребне дозволе за: послобно стамбене објекте са више стамбено-пословних јединица</t>
  </si>
  <si>
    <t>Захтев за издавање употребне дозволе за: економско -пољопривредни објекат</t>
  </si>
  <si>
    <t>Захтев за издавање употребне дозволе за: објекат јавне намене</t>
  </si>
  <si>
    <t>Захтев за издавање употребне дозволе за: линијско инфраструктурни објекат</t>
  </si>
  <si>
    <t>Захтев за издавање употребне дозволе за радове на уклањању препрека за особе са инвалидитетом (ослобођено плаћања)</t>
  </si>
  <si>
    <t>Ослобађа се плаћања</t>
  </si>
  <si>
    <t>Захтев за издавање дозволе о уклањању објекта</t>
  </si>
  <si>
    <t>Захтев за постављање мањих монтажних објеката привременог карактера на другим површинама</t>
  </si>
  <si>
    <t>За објекте у поступку озакоњења плаћа се такса за озакоњење, пре издавања решења о озакоњењу: За породичне објекте или стан, корисне површине до 100м2, помоћне и економске објекте, производне и складишне објекте, као и све друге објекте и радове из чл.145. Зак.о планирању и изградњи</t>
  </si>
  <si>
    <t xml:space="preserve">Таксу за озакоњење не плаћа власник незаконито изграђеног објекта који је намењен за становање подносиоца захтева  и чланова његовог породичног домаћинства, који је лице са инвалидитетом, самохрани родитељ или корисник социјалне помоћи. </t>
  </si>
  <si>
    <t>За објекте у поступку озакоњења плаћа се такса за озакоњење, пре издавања решења о озакоњењу:  За породичне стамбене објекте и станове корисне површине од 100 м² до 200 м²</t>
  </si>
  <si>
    <t>По квадратури</t>
  </si>
  <si>
    <t>За објекте у поступку озакоњења плаћа се такса за озакоњење, пре издавања решења о озакоњењу: За породичне стамбене објекте и станове корисне површине од 200 м² до 300 м²</t>
  </si>
  <si>
    <t>За објекте у поступку озакоњења плаћа се такса за озакоњење, пре издавања решења о озакоњењу: За породичне стамбене објекте корисне површине преко 300 м²</t>
  </si>
  <si>
    <t>За објекте у поступку озакоњења плаћа се такса за озакоњење, пре издавања решења о озакоњењу: За стамбене и стамбено пословне објекте намењене тржишту који се састоје од више станова и других посебних делова, корисне површине до 500 м² и комерцијалне објекте до 500 м²</t>
  </si>
  <si>
    <t>За објекте у поступку озакоњења плаћа се такса за озакоњење, пре издавања решења о озакоњењу: За стамбене и стамбено пословне објекте намењене тржишту који се састоје од више станова и других посебних делова, корисне површине од 500 м² до 1000 м² и комерцијалне објекте од 500 м² до 1000 м²</t>
  </si>
  <si>
    <t>За објекте у поступку озакоњења плаћа се такса за озакоњење, пре издавања решења о озакоњењу:  За стамбене и стамбено пословне објекте намењене тржишту који се састоје од више станова и других посебних делова, корисне површине од 1000 м² до 1500 м² и комерцијалне објекте од 1000 м² до 1500 м²</t>
  </si>
  <si>
    <t>За објекте у поступку озакоњења плаћа се такса за озакоњење, пре издавања решења о озакоњењу: За стамбене и стамбено пословне објекте намењене тржишту који се састоје од више станова и других посебних делова, корисне површине преко 1500 м² и комерцијалне објекте преко 1500 м²</t>
  </si>
  <si>
    <t>Захтев за одлучивање о потреби израде процене утицаја на животну средину</t>
  </si>
  <si>
    <t>Захтев за одређивање обима и садржаја о процени утицаја на животну средину</t>
  </si>
  <si>
    <t>Захтев на давање сагласности на студију о процени утицаја на животну средину, по спроведеном поступку и извештају техничке комисије до 100 м²</t>
  </si>
  <si>
    <t>Захтев на давање сагласности на студију о процени утицаја на животну средину, по спроведеном поступку и извештају техничке комисије од 100 м² до 1.000 м²</t>
  </si>
  <si>
    <t>Захтев на давање сагласности на студију о процени утицаја на животну средину, по спроведеном поступку и извештају техничке комисије преко 1.000 м²</t>
  </si>
  <si>
    <t>За захтев за давање сагласности на процену утицаја пројекта затеченог стања на животну средину, осим пројекта у природном добру посебних вредности до 100 м ²</t>
  </si>
  <si>
    <t>За захтев за давање сагласности на процену утицаја пројекта затеченог стања на животну средину, осим пројекта у природном добру посебних вредности од 100 м² до 1000 м²</t>
  </si>
  <si>
    <t>За захтев за давање сагласности на процену утицаја пројекта затеченог стања на животну средину, осим пројекта у природном добру посебних вредности преко 1000 м²</t>
  </si>
  <si>
    <t>За ажурирање студије о процени утицаја</t>
  </si>
  <si>
    <t>За захтев за давање сагласности на ажурирану студију о процени утицаја до 100 м²</t>
  </si>
  <si>
    <t>За захтев за давање сагласности на ажурирану студију о процени утицаја од 100 м² до 1000 м²</t>
  </si>
  <si>
    <t>За захтев за давање сагласности на ажурирану студију о процени утицаја преко 1000 м²</t>
  </si>
  <si>
    <t>Излазак на терен органа управе, инспекције и др. по захтеву, пријави грађана или правних лица, осим када је у питању општи интерес или када је у питању угрожавање јавних површина, као и послови у области урбанизма: за физичка лица у граду</t>
  </si>
  <si>
    <t>Излазак на терен органа управе, инспекције и др. по захтеву, пријави грађана или правних лица, осим када је у питању општи интерес или када је у питању угрожавање јавних површина, као и послови у области урбанизма: за физичка лица у селу</t>
  </si>
  <si>
    <t>Излазак на терен органа управе, инспекције и др. по захтеву, пријави грађана или правних лица, осим када је у питању општи интерес или када је у питању угрожавање јавних површина, као и послови у области урбанизма: за правна лица у граду</t>
  </si>
  <si>
    <t>Излазак на терен органа управе, инспекције и др. по захтеву, пријави грађана или правних лица, осим када је у питању општи интерес или када је у питању угрожавање јавних површина, као и послови у области урбанизма: за правна лица у селу</t>
  </si>
  <si>
    <t>За поднеске ради уписа, промена и брисања предузетничких радњи у Регистар АПР, захтеве за извод из Регистра радњи предузетника, захтеве за издавање свих врста уверења везаних за предузетнике и слично</t>
  </si>
  <si>
    <t>Захтев за издавање решења о категоризацији угоститељског објекта</t>
  </si>
  <si>
    <t>За издавање такси дозволе или решења о одобравању обављања делатности</t>
  </si>
  <si>
    <t>За издавање идентификационог броја за возило или идентификационог картона за возача по возилу</t>
  </si>
  <si>
    <t>Захтев о утврђивању висине накнаде за промену намене пољопривредног земљишта за правна лица</t>
  </si>
  <si>
    <t>Захтев о утврђивању висине накнаде за промену намене пољопривредног земљишта за физичка лица</t>
  </si>
  <si>
    <t>Захтев за издавање уверења о обављању пољопривредне производње</t>
  </si>
  <si>
    <t>Захтев за издавање водоводних услова ,сагласности, дозволе и др. аката</t>
  </si>
  <si>
    <t>За регистрацију редова вожње у градском и приградском саобраћају, оверу ценовника и др</t>
  </si>
  <si>
    <t>Захтев за одобрење угоститељским објектима ради продужетка радног времена</t>
  </si>
  <si>
    <t>Захтев за издавање пореског уверења физичком лицу</t>
  </si>
  <si>
    <t>Захтев за издавање пореског уверења правном лицу</t>
  </si>
  <si>
    <t>Жалба за донето решење о утврђивању обавезе</t>
  </si>
  <si>
    <t>За захтев или иницијативу за покретање поступка Правобранилаштва општине Ћуприја (ПОЋ)</t>
  </si>
  <si>
    <t>За давање мишљења или сагласности ПОЋ</t>
  </si>
  <si>
    <t>За увид у документа и фотокопирање докумената</t>
  </si>
  <si>
    <t xml:space="preserve">Обнова граница и омеђавање путева или других непокретности у јавној својини општине Ћуприја </t>
  </si>
  <si>
    <t>У таксу није урачуната накнада за геодетске услуге коју сноси подносилац захтева</t>
  </si>
  <si>
    <t>Накнада за увиђај на лицу места</t>
  </si>
  <si>
    <t>За захтев, молбу, предлог, пријаву и други поднесак, ако овом Одлуком није другачије прописано</t>
  </si>
  <si>
    <t> За издавање уверења или потврде о подацима за које постоји евиденција у Општинској управи</t>
  </si>
  <si>
    <t>За решења и друга акта, ако овом тарифом није другачије прописано</t>
  </si>
  <si>
    <t xml:space="preserve">За жалбу на решење и акта која су донета по захтеву странке </t>
  </si>
  <si>
    <t>За списе и радње из области општих послова - овера потписа – преписа и фотокопија за сваки полутабак оригинала</t>
  </si>
  <si>
    <t>За списе и радње из области општих послова - тражење предмета из архиве (увид у списе и предмете)</t>
  </si>
  <si>
    <t xml:space="preserve">Увид у пројектну документацију која се налази у архиви </t>
  </si>
  <si>
    <t>Издавање потврде о животу, имовном стању и издржавању која се користи у иностранству</t>
  </si>
  <si>
    <t xml:space="preserve"> Попис ствари умрлих лица </t>
  </si>
  <si>
    <t>За спровођење поступка закључења брака у току радног времена у Општинској управи или Месним канцеларијама</t>
  </si>
  <si>
    <t>За спровођење поступка закључења брака ван радног времена у Општинској управи или Месним канцеларијама</t>
  </si>
  <si>
    <t>За спровођење поступка закључења брака изван службених просторија</t>
  </si>
  <si>
    <t>Потврде о бирачком праву</t>
  </si>
  <si>
    <t>Уверења (потврда, гаранција за пријем страних држављана)</t>
  </si>
  <si>
    <t>За списе и радње из комунално-стамбене и имовинско-правне области - уверење о регулисаним имовинско правним односима у циљу издавања грађевинске дозволе (пословни и други објекти)</t>
  </si>
  <si>
    <t>За списе и радње из комунално-стамбене и имовинско-правне области - захтев за доделу стана и пословног простора у закуп</t>
  </si>
  <si>
    <t>Решење о додели стана и пословног простора у закуп</t>
  </si>
  <si>
    <t> Решење о исељењу бесправно усељеног лица</t>
  </si>
  <si>
    <t>Трошкови принудног исељења</t>
  </si>
  <si>
    <t>Увођење у посед физичких лица по захтеву странке</t>
  </si>
  <si>
    <t xml:space="preserve">За решење о промени намене стамбеног у пословни простор </t>
  </si>
  <si>
    <t>За издавање решења о утврђивању накнаде за промену намене обрадивог пољопривредног земљишта</t>
  </si>
  <si>
    <t>За доношење решења о утврђивању земљишта за редовну употребу објекта и формирању грађевинске парцеле</t>
  </si>
  <si>
    <t xml:space="preserve">За решење о конверзији права коришћења у право својине на грађевинском земљишту </t>
  </si>
  <si>
    <t xml:space="preserve">За доношење решења о отуђењу грађевинског земљишта или давању грађевинског земљишта у закуп физичким лицима </t>
  </si>
  <si>
    <t>За доношење решења о отуђењу грађевинског земљишта или давању грађевинског земљишта у закуп правним лицима</t>
  </si>
  <si>
    <t xml:space="preserve">За издавање информације о локацији за градњу објекта јединице мере до 100 м2 </t>
  </si>
  <si>
    <t>За издавање информације о локацији за градњу објекта јединице мере од 100 м2 до 300 м2</t>
  </si>
  <si>
    <t>За издавање информације о локацији за градњу објекта јединице мере од 300 м2 до 600 м2</t>
  </si>
  <si>
    <t xml:space="preserve">За издавање информације о локацији за градњу објекта јединице мере преко 600 м2 </t>
  </si>
  <si>
    <t xml:space="preserve">За издавање локацијских услова (чл. 53а-57 закона): до 100 м2 </t>
  </si>
  <si>
    <t> За издавање локацијских услова (чл. 53а-57 закона): од 100 м2 до 300 м2</t>
  </si>
  <si>
    <t>За издавање локацијских услова (чл. 53а-57 закона): од 300 м2 до 600 м2</t>
  </si>
  <si>
    <t>За издавање локацијских услова (чл. 53а-57 закона): преко 600 м2</t>
  </si>
  <si>
    <t>За локацијску дозволу за изградњу водова техничке инфраструктуре до 1000 м</t>
  </si>
  <si>
    <t>За решење о локацијској дозволи за изградњу водова техничке инфраструктуре преко 1000 м</t>
  </si>
  <si>
    <t>За решење о локацијској дозволи за постављање привремених објеката</t>
  </si>
  <si>
    <t xml:space="preserve"> За измену решења о локацијској и грађевинској дозволи </t>
  </si>
  <si>
    <t> За издавање одорења за пуштање објекта у пробни рад</t>
  </si>
  <si>
    <t>За издавање потврде о усклађености урбанистичког пројекта са планским документима, потврде за пројекат парцелације и препарцелације</t>
  </si>
  <si>
    <t>Потврде за пројекат парцелације и препарцелације</t>
  </si>
  <si>
    <t>Услови за исправку граница суседних катастарских опшина</t>
  </si>
  <si>
    <t xml:space="preserve">За решења по захтеву заинтересованих лица за уклањање објеката услед дотрајалости или већих оштећења </t>
  </si>
  <si>
    <t>За издавање употребне дозволе за изграђени објекат - Стамбени и  објекти физичких лица</t>
  </si>
  <si>
    <t>За издавање употребне дозволе за изграђени објекат - Економски објекти физичких лица</t>
  </si>
  <si>
    <t xml:space="preserve">За издавање употребне дозволе за изграђени објекат - Пословне просторије физичких лица </t>
  </si>
  <si>
    <t>За издавање употребне дозволе за изграђени објекат - Правна лица</t>
  </si>
  <si>
    <t>За издавање одобрења за извођење радова по чл. 145 закона - За стамбене објекте физичких лица</t>
  </si>
  <si>
    <t>За издавање одобрења за извођење радова по чл. 145 закона - За економске објекте физичких лица</t>
  </si>
  <si>
    <t>За издавање одобрења за извођење радова по чл. 145 закона - За пословне просторије физичких лица</t>
  </si>
  <si>
    <t>За издавање одобрења за извођење радова по чл. 145 закона - Правна лица</t>
  </si>
  <si>
    <t>За издавање потврде о завршетку израде темеља: до 100 м2</t>
  </si>
  <si>
    <t>За издавање потврде о завршетку израде темеља: од 100 до 300м2</t>
  </si>
  <si>
    <t>За издавање потврде о завршетку израде темеља: од 300 до 600 м2</t>
  </si>
  <si>
    <t>За издавање потврде о завршетку објекта у конструктивном смислу до 100м2</t>
  </si>
  <si>
    <t>За издавање потврде о завршетку објекта у конструктивном смислу од 100 до 300 м2</t>
  </si>
  <si>
    <t>За издавање потврде о завршетку објекта у конструктивном смислу од 300 до 600 м2</t>
  </si>
  <si>
    <t>За издавање потврде о завршетку објекта у конструктивном смислу преко 600 м2</t>
  </si>
  <si>
    <t>За списе и радње из области испекцијских послова - преглед пословног простора од испекцијског органа</t>
  </si>
  <si>
    <t>За захтев и за излазак на терен општинске инспекције</t>
  </si>
  <si>
    <t>За утврђивање испуњености услова возила за обављање такси-превоза</t>
  </si>
  <si>
    <t xml:space="preserve"> За утврђивање испуњености услова возача за обављање такси- превоза</t>
  </si>
  <si>
    <t>За издавање такси - дозволе за возача</t>
  </si>
  <si>
    <t>За издавање такси - легитимације за возача</t>
  </si>
  <si>
    <t>Овера решења клазулом правоснажности /по поднеску</t>
  </si>
  <si>
    <t>По полутабаку</t>
  </si>
  <si>
    <t>По метру</t>
  </si>
  <si>
    <t>https://www.paragraf.rs/opstinska-glasila/raca/raca_pdf/raca-32-2017.pdf</t>
  </si>
  <si>
    <t>Скупштина ЈЛС - Рача</t>
  </si>
  <si>
    <t xml:space="preserve">Такса по овом тарифном броју не плаћа се за накнадне поднеске којима странка захтева
само брже поступање по раније поднетом захтеву. 
</t>
  </si>
  <si>
    <t>За реконструкцију и доградњу висина таксе се умањује за 30%;</t>
  </si>
  <si>
    <t>За захтев,молбу,предлог,пријаву и други поднесак</t>
  </si>
  <si>
    <t>Захтев за давање тумачења или мишљење о градским прописима,односно о примени градских прописа</t>
  </si>
  <si>
    <t>На жалбу на акта која су донета по захтеву странке</t>
  </si>
  <si>
    <t>За решења и друга акта</t>
  </si>
  <si>
    <t>За решење за коришћење простора на јавној површини за продају робе на сајамске дане</t>
  </si>
  <si>
    <t>Решење за коришћење простора на јавној површини за постављање расхладних уређаја за продају освежавајућих безалкохолних пића и инд.сладоледа</t>
  </si>
  <si>
    <t>Решење за коришћење простора на јавној површини за постављање апарата за кокице</t>
  </si>
  <si>
    <t>Решење за постављање изложбених пултова на јавној површини за излагање непрехрамбене робе</t>
  </si>
  <si>
    <t xml:space="preserve">Решење за постављање летњих башти на јавној површини </t>
  </si>
  <si>
    <t>Решење за постављање шатора за циркус</t>
  </si>
  <si>
    <t>Решење за постављање специјализованог возила за шалтерску продају робе</t>
  </si>
  <si>
    <t>Решење за постављање рекламних ознака, путоказних табли и сл</t>
  </si>
  <si>
    <t xml:space="preserve">Решење за постављање слободно стојећих и зидних витрина на јавној површини </t>
  </si>
  <si>
    <t>Решење о заузећу јавне површине грађевинским материјалом</t>
  </si>
  <si>
    <t>Захтев за учешће на конкурсу за доделу локација</t>
  </si>
  <si>
    <t xml:space="preserve">Захтев за заузеће јавне површине </t>
  </si>
  <si>
    <t xml:space="preserve">Решење за заузеће јавних површина  за  постављање грађевинских скела и ограда за градилишта  </t>
  </si>
  <si>
    <t>Решење за заузеће јавне површине за постављање грађевинских возила и машина</t>
  </si>
  <si>
    <t xml:space="preserve">Решење за раскопавање зелене и других јавних површина </t>
  </si>
  <si>
    <t xml:space="preserve">Решење за раскопавање саобраћајне површине </t>
  </si>
  <si>
    <t xml:space="preserve">Решење за остала коришћења простора на јавној површини </t>
  </si>
  <si>
    <t xml:space="preserve">Сагласност о заузећу саобраћајних површина </t>
  </si>
  <si>
    <t>Решење о резервисању паркинг места</t>
  </si>
  <si>
    <t xml:space="preserve">Решење о привременој измени режима саобраћаја </t>
  </si>
  <si>
    <t xml:space="preserve">Одобрење  за обављање ауто такси превоза </t>
  </si>
  <si>
    <t xml:space="preserve">Такси дозвола-издавање, продужетак </t>
  </si>
  <si>
    <t>Такси легитимација-издавање, продужетак</t>
  </si>
  <si>
    <t>Решење о прикључењу  прилазног на локалне путеве и улице</t>
  </si>
  <si>
    <t xml:space="preserve">Решење о регистрацији и овери редова вожње </t>
  </si>
  <si>
    <t>Решење о кретању теретних моторних возила мимо утврђеног режима саобраћаја у плавој зони без заустављања</t>
  </si>
  <si>
    <t>Решење о кретању и заустављању теретних моторних возила мимо утврђеног режима саобраћаја у плавој зони и возила за снабдевање</t>
  </si>
  <si>
    <t xml:space="preserve">Решење за снабдевање, утовар-истовар новца, селидбе, вршење неодложних комуналних интервенција у пешачкој зони </t>
  </si>
  <si>
    <t>Решење о одређивању водопривредних услова</t>
  </si>
  <si>
    <t>Решење о издавању водопривредне дозволе</t>
  </si>
  <si>
    <t xml:space="preserve">За издавање претходних услова за постављање монтажних објеката киоска на грађевинском земљишту у јавној својини </t>
  </si>
  <si>
    <t>За издавање претходних услова за постављање привремених објеката угоститељске намене на грађевинском земљишту у јавној својини по 1 м2 нето корисне површине</t>
  </si>
  <si>
    <t xml:space="preserve">За издавање претходних услова за постављање привремених објеката спортске намене на грађевинском земљишту у јавној својини по 1 м2 корисне површине </t>
  </si>
  <si>
    <t xml:space="preserve">За издавање решења о одобрењу за постављање монтажних објеката - киоска на грађевинском земљишту у јавној својини </t>
  </si>
  <si>
    <t xml:space="preserve">За издавање решења о одобрењу за постављање привремених објеката спортске намене на грађевинском земљишту у јавној својини </t>
  </si>
  <si>
    <t xml:space="preserve">Решење о давању у закуп грађевинског земљишта у јавној својини ради изградње </t>
  </si>
  <si>
    <t xml:space="preserve">Решење о отуђењу грађевинског земљишта у јавној својини ради изградње </t>
  </si>
  <si>
    <t xml:space="preserve">Решење о конверзији права коришћења у право својине уз накнаду </t>
  </si>
  <si>
    <t xml:space="preserve">Решење о одређивању земљишта за редовну употребу објекта у посебним случајевима </t>
  </si>
  <si>
    <t>Захтев о исељењу бесправно усељених лица</t>
  </si>
  <si>
    <t>Захтев о додели стана физичким лицима у закуп</t>
  </si>
  <si>
    <t xml:space="preserve">Захтев за откуп стана </t>
  </si>
  <si>
    <t>За уверење на основу  евиденције</t>
  </si>
  <si>
    <t xml:space="preserve">Остала уверења и потврде које нису обухваћене другим тарифним бројевима, односно одлукама </t>
  </si>
  <si>
    <t xml:space="preserve">За дупликат такси дозволе, легитимације и сертфиката </t>
  </si>
  <si>
    <t>За разгледање и преписивање завршених службених списа, за сваки сат</t>
  </si>
  <si>
    <t>За узимање захтева странке на записнику, односно за састављање записника по захтеву странке, по страни</t>
  </si>
  <si>
    <t xml:space="preserve">За опомену којом се обвезник позива да плати таксу </t>
  </si>
  <si>
    <t>За акт о давању сагласности за уношење имена Крагујевац у пословно име привредног субјекта, уколико се не ради о субјектима чији је оснивач град</t>
  </si>
  <si>
    <t xml:space="preserve"> За захтев, молбу, предлог, пријаву и други поднесак ако овом одлуком није другачије прописано </t>
  </si>
  <si>
    <t>Захтев за издавање мишљења о примени општинских прописа</t>
  </si>
  <si>
    <t>За жалбе против решења која доносе органи, односно организационе једнинице органа управе, ако овом одлуком није другачије прописано</t>
  </si>
  <si>
    <t>За уложене ванредне правне лекове</t>
  </si>
  <si>
    <t>За сва решења која доносе органи, односно организационе јединице органа управе, ако овом одлуком није другачије прописано </t>
  </si>
  <si>
    <t>За сва уверења, односно потврде које издају органи, односно организационе јединице органа управе , овом одлуком није другачије прописано</t>
  </si>
  <si>
    <t xml:space="preserve">За издавање Информације о локацији </t>
  </si>
  <si>
    <t>За издавање Локацијских услова за објекте до 30 м2</t>
  </si>
  <si>
    <t>За издавање Локацијских услова за објекте од 31 до 150 м2</t>
  </si>
  <si>
    <t>За издавање Локацијских услова за објекте од 151 до 300 м2</t>
  </si>
  <si>
    <t>За издавање Локацијских услова за објекте од 301 до 500 м2</t>
  </si>
  <si>
    <t>За издавање Локацијских услова за објекте од 501 до 800 м2</t>
  </si>
  <si>
    <t>За издавање Локацијских услова за објекте од 801 до 1000 м2</t>
  </si>
  <si>
    <t>За издавање Локацијских услова за објекте преко 1000 м2</t>
  </si>
  <si>
    <t>Локацијски услови за изградњу линијске и комуналне инфраструктуре до 1000 м2</t>
  </si>
  <si>
    <t>Локацијски услови за изградњу линијске и комуналне инфраструктуре преко 1000 м2</t>
  </si>
  <si>
    <t>За издавање Потврде о усклађености урбанистичког пројекта са урбанистичким планом</t>
  </si>
  <si>
    <t>За издавање Потврде о усаглашености пројекта парцелације и препарцелације са урбанистичким планом</t>
  </si>
  <si>
    <t>За издавање Потврде да је грађевинска парцела у складу са условима утврђеним у планском документу за израду елабората геодетских радова исправке граница суседних парцела</t>
  </si>
  <si>
    <t>За издавање Решења о формирању грађевинске парцеле у посебним случајевима</t>
  </si>
  <si>
    <t> За издавање Решења о утврђивању земљишта за редовну употребу објекта и формирању грађевинске парцеле</t>
  </si>
  <si>
    <t>За умножавање, оверу и уступање урбанистичких планова, по страни</t>
  </si>
  <si>
    <t>Решење о рушењу објекта</t>
  </si>
  <si>
    <t>За захтев за издавање водних услова, сагласности и дозвола</t>
  </si>
  <si>
    <t> Захтев за покретање поступка за израду урбанистичких планова</t>
  </si>
  <si>
    <t>Захтев за излазак грађевинског инспектора</t>
  </si>
  <si>
    <t xml:space="preserve">Захтев за конверзију права коришћења неизграђеног грађевинског земљишта у право својине </t>
  </si>
  <si>
    <t xml:space="preserve">Захтев за конверзију права коришћења изграђеног грађевинског земљишта у право својине </t>
  </si>
  <si>
    <t>За излазак службеног лица у поступку закључења брака ван службених просторија</t>
  </si>
  <si>
    <t>За закључење брака у службеним просторијама после завршетка радног времена</t>
  </si>
  <si>
    <t>За препис акта, односно списа, односно за оверу преписа из изворне надлежности општине, ако овим актом није другачије прописано,по полутабаку оригинала (што је лист хартије од две стране формата А4 и мањег)</t>
  </si>
  <si>
    <t xml:space="preserve">За препис акта, односно списа, из изворне надлежности општине, које орган на захтев странке врши на страном језику </t>
  </si>
  <si>
    <t>Увид у пројектну документацију која се налази у архиви из изворне надлежности општине</t>
  </si>
  <si>
    <t>За регистрацију стамбених заједница</t>
  </si>
  <si>
    <t>За решење о привременом заузећу јавних површина (грађевински материјали) </t>
  </si>
  <si>
    <t>За решење о постављању привремених монтажних објеката</t>
  </si>
  <si>
    <t>За решење о продужењу локације за постављање привремених монтажних објеката</t>
  </si>
  <si>
    <t>За решење о привременом заузећу јавних површина (тезге, други покретни привремени објекти, дечији аутићи, забавни паркови, летње баште и слично) </t>
  </si>
  <si>
    <t>Захтев за доделу стана у закуп</t>
  </si>
  <si>
    <t>Захтев за исељење бесправно усељених лица</t>
  </si>
  <si>
    <t>Учешће на конкурсу за доделу локације за привремено постављање киоска и мањих монтажних објеката на јавним површинама</t>
  </si>
  <si>
    <t>Захтев за излазак инспекција по захтеву странке</t>
  </si>
  <si>
    <t>За решења о сечи и орезивању стабала</t>
  </si>
  <si>
    <t>Издавање дупликата аката из регистра</t>
  </si>
  <si>
    <t xml:space="preserve">Достава на кућну адресу извода из матичних књига, уверења издатих на основу матичне евиденције која је наручена путем поште,телефоном,мејлом </t>
  </si>
  <si>
    <t>Услуге изнајмљивања видео бим пројектора</t>
  </si>
  <si>
    <t>Прописана цена</t>
  </si>
  <si>
    <t>Улуге изнајмљивања видео бим платна</t>
  </si>
  <si>
    <t>Фотокопирање образаца формата А4 и А3, једнострано, по листу хартије</t>
  </si>
  <si>
    <t>Фотокопирање образаца формата А4 и А3, двострано по листу хартије</t>
  </si>
  <si>
    <t xml:space="preserve">За захтев, молбу, предлог, пријаву и други поднесак </t>
  </si>
  <si>
    <t xml:space="preserve">За жалбу против решења ако овом Одлуком није другачије прописано </t>
  </si>
  <si>
    <t>За сва решења која доноси Општинска управа ако овом Одлуком није другачије прописано</t>
  </si>
  <si>
    <t xml:space="preserve">За уверења која се издају на основу службене евиденције </t>
  </si>
  <si>
    <t>За уверења о чињеницама за које се спроводи поступак утврђивања</t>
  </si>
  <si>
    <t>За закључења брака у за то одређеним просторијама</t>
  </si>
  <si>
    <t>За закључење брака ван општинског пословног простора за болесна и неспособна лица</t>
  </si>
  <si>
    <t>Закључење брака у посебним просторијама</t>
  </si>
  <si>
    <t xml:space="preserve">За разгледање и преписивање списа из  архиве уз присуство архивара </t>
  </si>
  <si>
    <t>За фотокопирање списа из архива од стране архивара</t>
  </si>
  <si>
    <t>За издавање информације о локацији - за физичка лица</t>
  </si>
  <si>
    <t>За издавање информације о локацији - за правна лица</t>
  </si>
  <si>
    <t>За издавање локацијских услова на име трошкова вођења поступка за стамбене објекте укупне бруто површине до 50 м2</t>
  </si>
  <si>
    <t>За издавање локацијских услова на име трошкова вођења поступка за стамбене објекте укупне бруто површине од 51 до 100 м2</t>
  </si>
  <si>
    <t>За издавање локацијских услова на име трошкова вођења поступка за стамбене објекте укупне бруто површине од 101 до 300 м2</t>
  </si>
  <si>
    <t>За издавање локацијских услова на име трошкова вођења поступка за стамбене објекте укупне бруто површине од 301 до 500 м2</t>
  </si>
  <si>
    <t>За издавање локацијских услова на име трошкова вођења поступка за стамбене објекте укупне бруто површине од 501 до 800 м2</t>
  </si>
  <si>
    <t>За издавање локацијских услова на име трошкова вођења поступка за стамбене објекте укупне бруто површине преко 800 м2</t>
  </si>
  <si>
    <t>За издавање локацијских услова на име трошкова вођења поступка за пословне и индустријске објекте укупне бруто површине до 50 м2</t>
  </si>
  <si>
    <t>За издавање локацијских услова на име трошкова вођења поступка за пословне и индустријске објекте укупне бруто површине од 51 до 100 м2</t>
  </si>
  <si>
    <t>За издавање локацијских услова на име трошкова вођења поступка за пословне и индустријске објекте укупне бруто површине од 101 до 300 м2</t>
  </si>
  <si>
    <t>За издавање локацијских услова на име трошкова вођења поступка за пословне и индустријске објекте укупне бруто површине од 301 до 500 м2</t>
  </si>
  <si>
    <t>За издавање локацијских услова на име трошкова вођења поступка за пословне и индустријске објекте укупне бруто површине од 501 до 800 м2</t>
  </si>
  <si>
    <t>За издавање локацијских услова на име трошкова вођења поступка за пословне и индустријске објекте укупне бруто површине преко 800 м2</t>
  </si>
  <si>
    <t>За издавање локацијских услова на име трошкова вођења поступка за помоћне и економске објекте за које се издају локацијски услови (гараже, објекти за држање стоке, сушаре и сл.) укупне бруто површине до 50 м2</t>
  </si>
  <si>
    <t>За издавање локацијских услова на име трошкова вођења поступка за помоћне и економске објекте за које се издају локацијски услови (гараже, објекти за држање стоке, сушаре и сл.) укупне бруто површине од 51 до 100 м2</t>
  </si>
  <si>
    <t>За издавање локацијских услова на име трошкова вођења поступка за помоћне и економске објекте за које се издају локацијски услови (гараже, објекти за држање стоке, сушаре и сл.) укупне бруто површине од 101 до 300 м2</t>
  </si>
  <si>
    <t>За издавање локацијских услова на име трошкова вођења поступка за помоћне и економске објекте за које се издају локацијски услови (гараже, објекти за држање стоке, сушаре и сл.) укупне бруто површине од 301 до 500 м2</t>
  </si>
  <si>
    <t>За издавање локацијских услова на име трошкова вођења поступка за помоћне и економске објекте за које се издају локацијски услови (гараже, објекти за држање стоке, сушаре и сл.) укупне бруто површине од 501 до 800 м2</t>
  </si>
  <si>
    <t>За издавање локацијских услова на име трошкова вођења поступка за помоћне и економске објекте за које се издају локацијски услови (гараже, објекти за држање стоке, сушаре и сл.)  укупне бруто површине преко 800 м2</t>
  </si>
  <si>
    <t>За локацијске услове за линијске инфраструктурне објекте до 1.000 м</t>
  </si>
  <si>
    <t>За локацијске услове за линијске инфраструктурне објекте преко 1.000 м</t>
  </si>
  <si>
    <t>За измену локацијских услова</t>
  </si>
  <si>
    <t>За издавање одобрења за постављање привремених монтажних објеката - киоск и летња башта</t>
  </si>
  <si>
    <t xml:space="preserve">За издавање одобрења за постављање привремених монтажних објеката - рекламни пано, тезга, изложбени пулт, апарат за кокице и сладолед, расхладна витрина за продају индустријског сладоледа и напитака, објекат за извођење забавних програма и објекат за задовољавање одређених потреба грађана (телефонска говорница, јавни WЦ и слично) </t>
  </si>
  <si>
    <t xml:space="preserve">За пријаву радова </t>
  </si>
  <si>
    <t>Измена решења о локацијској и грађевинској дозволи услед промене инвеститора и промене у току грађења</t>
  </si>
  <si>
    <t xml:space="preserve">За издавање решења о уклањању објекта </t>
  </si>
  <si>
    <t xml:space="preserve">За потврду Пројекта за парцелацију (препарцелацију) и услова за исправку граница </t>
  </si>
  <si>
    <t>На захтев за стручну контролу концепта плана за физичка лица</t>
  </si>
  <si>
    <t>На захтев за стручну контролу концепта плана за правна лица</t>
  </si>
  <si>
    <t>На захтев за трошкове стручне контроле Урбанистичког плана за физичка лица</t>
  </si>
  <si>
    <t>На захтев за трошкове стручне контроле Урбанистичког плана за правна лица</t>
  </si>
  <si>
    <t>За трошкове доношења Урбанистичког плана за физичка лица</t>
  </si>
  <si>
    <t>За трошкове доношења Урбанистичког плана за правна лица</t>
  </si>
  <si>
    <t>За захтев за издавање потврде за урбанистички пројекат за физичка лица</t>
  </si>
  <si>
    <t>За захтев за издавање потврде за урбанистички пројекат за правна лица</t>
  </si>
  <si>
    <t>За доношење решења у поступку одлучивања о процени утицаја на животну средину и одређивање обима и садржаја студије</t>
  </si>
  <si>
    <t>За доношење решења о сагласности на студију о процени утицаја на животну средину до 100 м2</t>
  </si>
  <si>
    <t>За доношење решења о сагласности на студију о процени утицаја на животну средину преко 100 м2 до 1.000 м2</t>
  </si>
  <si>
    <t>За доношење решења о сагласности на студију о процени утицаја на животну средину преко 1.000 м2</t>
  </si>
  <si>
    <t>За доношење решења за давање сагласности на студију затеченог стања до 100 м2</t>
  </si>
  <si>
    <t>За доношење решења за давање сагласности на студију затеченог стања преко 100 м2 до 1.000 м2</t>
  </si>
  <si>
    <t>За доношење решења за давање сагласности на студију затеченог стања преко 1.000 м2</t>
  </si>
  <si>
    <t>За доношење решења о сагласности на ажурирану студију до 100 м2</t>
  </si>
  <si>
    <t>За доношење решења о сагласности на ажурирану студију преко 100 м2 до 1.000 м2</t>
  </si>
  <si>
    <t>За доношење решења о сагласности на ажурирану студију преко 1.000 м2</t>
  </si>
  <si>
    <t>За решење о издавању интегрисане дозволе и продужење важности интегрисане дозволе</t>
  </si>
  <si>
    <t xml:space="preserve">За исељење бесправно усељених лица </t>
  </si>
  <si>
    <t xml:space="preserve">За излазак на терен по захтеву странке </t>
  </si>
  <si>
    <t>За одређивање земљишта за редовну употребу зграде</t>
  </si>
  <si>
    <t>За поништај правоснажног решења о изузимању земљишта из поседа по парцели</t>
  </si>
  <si>
    <t>За решење о конверзији права коришћења у право својине, по парцели</t>
  </si>
  <si>
    <t>За потврду за конверзију у право својине без накнаде, по парцели</t>
  </si>
  <si>
    <t>За потврду о етажирању</t>
  </si>
  <si>
    <t xml:space="preserve">За захтев, молбу, предлог, пријаву и други поднесак за излазак службеног лица </t>
  </si>
  <si>
    <t xml:space="preserve">За решење о испуњености услова за обављање делатности такси превоза за предузетнике </t>
  </si>
  <si>
    <t xml:space="preserve">За решење о испуњености услова за обављање делатности такси превоза за правно лице </t>
  </si>
  <si>
    <t xml:space="preserve">За решење о испуњености услова возила за обављање ауто-такси превоза путника </t>
  </si>
  <si>
    <t>За решење о испуњености естетских услова возила којим се обавља делатност такси превоза</t>
  </si>
  <si>
    <t>Излазак инспекције за заштиту животне средине ради прегледа пословног простора и оцене испуњености услова заштите и унапређење животне средине</t>
  </si>
  <si>
    <t>Састављање тужбе у парничном поступку</t>
  </si>
  <si>
    <t>Састављање предлога у ванпарничном поступку</t>
  </si>
  <si>
    <t>Састављање одговора на тужбу</t>
  </si>
  <si>
    <t>Састављање редовних и ванредних правних лекова</t>
  </si>
  <si>
    <t>Састављање осталих поднесака у поступку пред судом</t>
  </si>
  <si>
    <t>Састављање захтева који се упућују другим органима осим суда</t>
  </si>
  <si>
    <t>Састављање редовних и ванредних правних лекова против одлука других органа осим суда</t>
  </si>
  <si>
    <t>Састављање свих врста уговора</t>
  </si>
  <si>
    <t xml:space="preserve">Састављање пуномоћја и изјава </t>
  </si>
  <si>
    <t>Захтеви, предлози, пријаве и други поднесци, ако овом Тарифом није прописана посебна такса</t>
  </si>
  <si>
    <t>Жалба против решења органа</t>
  </si>
  <si>
    <t>Решења за која није прописана посебна такса</t>
  </si>
  <si>
    <t>За утврђивање услова од стране општинских инспектора за обавање делатности личним радом</t>
  </si>
  <si>
    <t>Извршење решења, ако овом Тарифом није прописана посебна такса</t>
  </si>
  <si>
    <t>Сва уверења за која овом Тарифом није прописана посебна такса</t>
  </si>
  <si>
    <t>Овера сваког потписа</t>
  </si>
  <si>
    <t>Овера аутентичности рукописа, или овера преписа и фотокопија од сваког полутабака оргинала</t>
  </si>
  <si>
    <t>Овера ценовника</t>
  </si>
  <si>
    <t>Овера пуномоћја</t>
  </si>
  <si>
    <t>Овера плана, пројеката, цртежа и сл.за сваку страну</t>
  </si>
  <si>
    <t>Овера уговора о купопродаји покретних ствари</t>
  </si>
  <si>
    <t>Преписивање или фотокопирање службених аката или докумената која се врше од стране органа: Преписивање или фотокопирање по захтеву од полутабака оргинала за првих 10 полутабака</t>
  </si>
  <si>
    <t>Преписивање или фотокопирање службених аката или докумената која се врше од стране органа: Преко 10 полутабака оргинала, по једном полутабаку</t>
  </si>
  <si>
    <t>Преписивање или фотокопирање службених аката или докумената која се врше од стране органа: Издавање аката из архиве и овера по службеној дужности</t>
  </si>
  <si>
    <t>Информација о локацији за физичка лица</t>
  </si>
  <si>
    <t>Информација о локацији за правна лица</t>
  </si>
  <si>
    <t>Локацијски услови за објекте (осим објеката линијске и комуналне
инфраструктуре) до 100м2</t>
  </si>
  <si>
    <t>Локацијски услови за објекте (осим објеката линијске и комуналне
инфраструктуре) од 100м2 до 300м2</t>
  </si>
  <si>
    <t>Локацијски услови за објекте (осим објеката линијске и комуналне
инфраструктуре) од 300м2 до 500м2</t>
  </si>
  <si>
    <t>Локацијски услови за објекте (осим објеката линијске и комуналне
инфраструктуре) од 500м2 до 1000м2</t>
  </si>
  <si>
    <t>Локацијски услови за објекте (осим објеката линијске и комуналне
инфраструктуре) преко 1000м2</t>
  </si>
  <si>
    <t>Локацијски услови за објекте (осим објеката линијске и комуналне
инфраструктуре) реконструкција, адаптација, санација објеката</t>
  </si>
  <si>
    <t>Локацијски услови за објекте (осим објеката линијске и комуналне инфраструктуре) линијски инфраструктурни објекат дужине до 500 м</t>
  </si>
  <si>
    <t>Локацијски услови за објекте (осим објеката линијске и комуналне инфраструктуре) линијски инфраструктурни објекат дужине од 500 до 1000 м</t>
  </si>
  <si>
    <t>Локацијски услови за објекте (осим објеката линијске и комуналне инфраструктуре) линијски инфраструктурни објекат дужине преко 1000 м</t>
  </si>
  <si>
    <t>Локацијски услови за објекте (осим објеката линијске и комуналне
инфраструктуре) стубна трафостаница</t>
  </si>
  <si>
    <t>Локацијски услови за објекте (осим објеката линијске и комуналне
инфраструктуре) хидроелектране до 1 МW</t>
  </si>
  <si>
    <t>Локацијски услови за објекте (осим објеката линијске и комуналне
инфраструктуре) хидроелектране преко 1 МW</t>
  </si>
  <si>
    <t>Приговор, жалба</t>
  </si>
  <si>
    <t>Потврда пројекта парцелације и препарцелације - до 1,0 ха</t>
  </si>
  <si>
    <t>Потврда пројекта парцелације и препарцелације - преко 1,0 ха</t>
  </si>
  <si>
    <t>Потврда урбанистичког пројекта</t>
  </si>
  <si>
    <t>Дозвола за постављање радио-базне станице мобилне телефоније</t>
  </si>
  <si>
    <t xml:space="preserve">Решење по члану 145. Закона о планирању и изградњи за физичка лица
</t>
  </si>
  <si>
    <t xml:space="preserve">Решење по члану 145. Закона о планирању и изградњи за правна лица
</t>
  </si>
  <si>
    <t>Пријава почетка извођења радова</t>
  </si>
  <si>
    <t>Изјава извођача о завршетку темеља</t>
  </si>
  <si>
    <t>Изјава о завршетку објекта у конструктивном смислу</t>
  </si>
  <si>
    <t>Захтев за прикључење објекта на комуналну и другу инфраструктуру</t>
  </si>
  <si>
    <t xml:space="preserve"> Употребна дозвола - за стамбене и остале објекте</t>
  </si>
  <si>
    <t xml:space="preserve"> Употребна дозвола - за пословни простор</t>
  </si>
  <si>
    <t xml:space="preserve"> Употребна дозвола - за линијске инфраструктурне објекте</t>
  </si>
  <si>
    <t xml:space="preserve"> Умножавање, овера и уступање урбанистичких планова</t>
  </si>
  <si>
    <t>За разгледање списа код органа, односно организационе јединице,
 за сваки започети сат</t>
  </si>
  <si>
    <t>За препис акта, односно списа из обједињене процедуре</t>
  </si>
  <si>
    <t xml:space="preserve">Издавање уверења о етажирању легалних објеката за физичка лица
</t>
  </si>
  <si>
    <t xml:space="preserve">Издавање уверења о етажирању легалних објеката за правна лица
</t>
  </si>
  <si>
    <t>Издавање обавештења о условима за озакоњење објеката</t>
  </si>
  <si>
    <t>Издавање уверења о старости објеката за физичка лица</t>
  </si>
  <si>
    <t>Издавање уверења о старости објеката за правна лица</t>
  </si>
  <si>
    <t>Теренски изласци по једном лицу, за један излазак, ако овом Тарифом није другачије прописано</t>
  </si>
  <si>
    <t>За прављење и састављање записника за закључивање брака пред надлежним органом, на начин предвиђен Законом, као и само закључење брака</t>
  </si>
  <si>
    <t>За прављење и састављање записника о
закључењу брака које се обавља ван
службених просторија општине</t>
  </si>
  <si>
    <t>Овера потврде о животу</t>
  </si>
  <si>
    <t>Овера документације за запослене у иностранству</t>
  </si>
  <si>
    <t xml:space="preserve">Опомена којом се позива таксени обвезник да плати таксу </t>
  </si>
  <si>
    <t>Трошкови превоза</t>
  </si>
  <si>
    <t>Категоризација куће или стана за изнајмљивање туристима на захтев физичких лица</t>
  </si>
  <si>
    <t>Категоризација апартмана или собе за изнајмљивање туристима на захтев физичких лица</t>
  </si>
  <si>
    <t>Издавање идентификационих картона за доставна возила укупне дозвољене масе до 2.000кг</t>
  </si>
  <si>
    <t xml:space="preserve">Издавање идентификационих картона за доставна возила укупне дозвољене масе од 2.001 кг до 3.500 кг
</t>
  </si>
  <si>
    <t xml:space="preserve">Издавање идентификационих картона за доставна возила укупне дозвољене масе од 3.501 кг до највеће дозвољене масе, 7.500 кг
</t>
  </si>
  <si>
    <t>Издавање одобрења за обављање делатности такси превоза</t>
  </si>
  <si>
    <t>Издавање такси дозволе за возило</t>
  </si>
  <si>
    <t>Издавање такси дозволе за возаче</t>
  </si>
  <si>
    <t>За захтев и други поднесак, ако овом одлуком није друкчије прописано</t>
  </si>
  <si>
    <t xml:space="preserve"> За састављање захтева и других поднесака (молби, изјава, пуномоћи, предлога, пријава, образаца и сл.), ако овом одлуком није другачије прописано</t>
  </si>
  <si>
    <t>За узимање захтева странке на записник, односно за састављање записника о захтеву странке</t>
  </si>
  <si>
    <t xml:space="preserve">За попуњавање образаца за иностранство (вишејезичних, гарантних писама, визе), уговора о купопродаји моторних возила и других образаца по захтеву транке </t>
  </si>
  <si>
    <t>За жалбу и приговор против решења и закључака, ако овом одлуком није друкчије прописано</t>
  </si>
  <si>
    <t>За сва решења и закључке која се доносе у вршењу послова локалне самоуправе, ако овом одлуком није другачије прописано</t>
  </si>
  <si>
    <t>За издавање уверења и потврда о подацима из службене евиденције</t>
  </si>
  <si>
    <t>За доношење решења о конверзији права коришћења грађевинског земљишта у право својине уз накнаду</t>
  </si>
  <si>
    <t>За издавање информације о локацији и услова из планског документа за израду пројеката парцелације и препарцелације са елементима за одређивање регулационе линије</t>
  </si>
  <si>
    <t>За издавање локацијских услова за изградњу објеката: за зграде из класе А - незахтевни објекти</t>
  </si>
  <si>
    <t>За издавање локацијских услова за изградњу објеката: за зграде из класе Б - мање захтевни објекти</t>
  </si>
  <si>
    <t>За издавање локацијских услова за изградњу објеката: за зграде из класе В - захтевни објекти</t>
  </si>
  <si>
    <t>За издавање локацијских услова за изградњу објеката: За објекте из класе Г - инжењерски објекти
објекти</t>
  </si>
  <si>
    <t xml:space="preserve">За објекте и радове који се одобравају на основу члана 145. Закона о планирању и изградњи </t>
  </si>
  <si>
    <t>За потврду о усклађености пројекта за парцелацију и препарцелацију, сходно величини катастарске парцеле - за катастарске парцеле површине до 600 м2</t>
  </si>
  <si>
    <t>За потврду о усклађености пројекта за парцелацију и препарцелацију, сходно величини катастарске парцеле - за катастарске парцеле површине 600 м2 и преко 600м2</t>
  </si>
  <si>
    <t>За потврду да урбанистички пројекат за урбанистичко-архитектонску разраду локације није у супротности са важећим планским документом</t>
  </si>
  <si>
    <t xml:space="preserve">За потврду пројекта о посебним деловима објекта </t>
  </si>
  <si>
    <t>За издавање обавештења да за посебну врсту објеката, односно радова за које није потребно прибављати акт надлежног органа за градњу, односно акт за извођење радова (члан 144. Закон о планирању и изградњи), потврда и обавештења о чињеницама којима орган води службену виденцију као и издавање
уверења о времену изградње објеката</t>
  </si>
  <si>
    <t>За решење којим се одобрава постављање мањих монтажних објеката на јавним површинама (тезге и други привремени покретни објекти)</t>
  </si>
  <si>
    <t>За решење којим се одобрава постављање мањих монтажних објеката на јавним површинама, по појединачно утврђеним урбанистичко - техничким условима ( киосци, летње баште и сл.)</t>
  </si>
  <si>
    <t>За решење којим се одобрава постављање покретних паноа, светлећих реклама и рекламних табли на јавним површинама</t>
  </si>
  <si>
    <t xml:space="preserve">За решење којим се одобрава коришћења јавних површина за остале потребе (привремено лагеровање грађевинског и другог материјала итд.) </t>
  </si>
  <si>
    <t>За решење којим се одобрава привремено заузеће јавних и других површина (забавни паркови, циркуси, балон хале, музички шатори, манифестације и сл.)</t>
  </si>
  <si>
    <t>За решење којим се одобрава продужење радног времена у угоститељским објектима</t>
  </si>
  <si>
    <t>За одобрење за измену режима саобраћаја</t>
  </si>
  <si>
    <t xml:space="preserve">За оверу реда вожње у градском превозу путника </t>
  </si>
  <si>
    <t>За разгледање и преписивање завршених службених списа</t>
  </si>
  <si>
    <t xml:space="preserve">За закључење брака ван службених просторија </t>
  </si>
  <si>
    <t>За састављање захтева за издавање: 1. Извода из матичних књига</t>
  </si>
  <si>
    <t>За састављање захтева за издавање: 2. Уверења на основу матичне евиденције</t>
  </si>
  <si>
    <t>За захтев којим се путем имејла наручује достављање ван седишта органа: 1. Извода из матичних књига</t>
  </si>
  <si>
    <t>За захтев којим се путем имејла наручује достављање ван седишта органа: 2. Уверења издатог на основу матичне евиденције</t>
  </si>
  <si>
    <t>За излазак на лице места комисије, односно стручног лица, по захтеву странке</t>
  </si>
  <si>
    <t>За захтев за давање сагласности на употребу имена општине Ада у пословном имену - привредног друштва</t>
  </si>
  <si>
    <t>За захтев за давање сагласности на употребу имена општине Ада у пословном имену - предузетника</t>
  </si>
  <si>
    <t>За захтев за давање сагласности на употребу имена општине Ада у пословном имену - установе, и други облици организовања</t>
  </si>
  <si>
    <t xml:space="preserve">За захтев, молбу, предлог, пријаву и други поднесак
</t>
  </si>
  <si>
    <t xml:space="preserve">За жалбе против решења 
Општинске управе    
</t>
  </si>
  <si>
    <t xml:space="preserve">За сва решења за која није прописана посебна такса                                                       </t>
  </si>
  <si>
    <t xml:space="preserve">За уверења која издаје Општинска управа </t>
  </si>
  <si>
    <t>За овере преписа, потписа и рукописа</t>
  </si>
  <si>
    <t>За решења о упису приватних предузетника у регистар радњи и све промене везане за делатност  радње изузев сталне и привремене одјаве радње</t>
  </si>
  <si>
    <t>За опомену којом се странка позива да плати неплаћену таксу</t>
  </si>
  <si>
    <t>За материјалне трошкове које Општинска управа учини приликом изласка на терен по захтеву</t>
  </si>
  <si>
    <t>За преглед пословног простора и издавање решења о утврђивању испуњености услова из области заштите животне средине, по захтеву странке</t>
  </si>
  <si>
    <t xml:space="preserve">Закључење брака ван просторије Општинске управе                                                 </t>
  </si>
  <si>
    <t>За захтев, ако овом одлуком није другачије прописано</t>
  </si>
  <si>
    <t>За захтев за давање тумачења, објашњења, односно мишљења о примени градских прописа из изворних надлежности, физичком лицу</t>
  </si>
  <si>
    <t>За захтев за давање тумачења, објашњења, односно мишљења о примени градских прописа из изворних надлежности правном лицу, односно предузетнику, односно физичком лицу уписаном у посебан регистар, које обавља делатност слободне професије, уређену посебним прописом</t>
  </si>
  <si>
    <t>За захтев за спровођење поступка принудног извршења</t>
  </si>
  <si>
    <t>За жалбе против аката органа Града, које доносе у обављању послова из својих изворних надлежности ако одлуком другачије није прописано</t>
  </si>
  <si>
    <t>За ванредне правне лекове</t>
  </si>
  <si>
    <t>За жалбу против решења о прекршају комуналног инспектора</t>
  </si>
  <si>
    <t>За решења и закључке које доносе органи Града, у обављању послова из своје изворне надлежности, ако овом одлуком није другачије прописано</t>
  </si>
  <si>
    <t>За уверење односно потврду која издају органи Града, у обављању послова из своје изворне надлежности</t>
  </si>
  <si>
    <t>За опомену којим се обвезник позива да плати таксу</t>
  </si>
  <si>
    <t>Издавање информације о локацији:
1. За грађевинске парцеле површине до 600м2</t>
  </si>
  <si>
    <t xml:space="preserve">Издавање информације о локацији:
2. За грађевинске парцеле површине преко 600 м2
</t>
  </si>
  <si>
    <t>За подношење приговора на урбанистички пројекат или урбанистички план</t>
  </si>
  <si>
    <t>Издавање потврда, уверења, података и мишљења у вези са урбанистичким плановима и одлукама</t>
  </si>
  <si>
    <t>Издавање локацијске дозволе:
1. За породичне стамбене објекте, породичне стамбене објекте са пословним простором и друге објекте који се граде на грађевинским парцелама намењеним за породично становање</t>
  </si>
  <si>
    <t>Издавање локацијске дозволе:
2. За остале објекте - за више породично становање, администрацију, саобраћајне, водопривредне и енергетске објекте, као и објекте комуналне инфраструктуре и друге привредне и непривредне објекте непроизводне делатности</t>
  </si>
  <si>
    <t>Издавање локацијске дозволе:
3. За производне објекте и објекте из области пољопривреде</t>
  </si>
  <si>
    <t>За спровођење поступка за израду, доношење и измену урбанистичког плана, и то:
- за подношење захтева</t>
  </si>
  <si>
    <t>За спровођење поступка за израду, доношење и измену урбанистичког плана, и то:
- за покретање поступка израде или измене урбанистичког плана</t>
  </si>
  <si>
    <t>За потврђивање пројекта препарцелације за исправку граница суседних парцела</t>
  </si>
  <si>
    <t>За потврду пројекта парцелације и препарцелације</t>
  </si>
  <si>
    <t>За потврду урбанистичког пројекта</t>
  </si>
  <si>
    <t>За потврду урбанистичког пројекта за производне објекте и објекте из области пољопривреде</t>
  </si>
  <si>
    <t xml:space="preserve">Издавање одговарајућег акта за постављање објеката привременог карактера:
1. За монтажне објекте, киоске и надстрешнице
</t>
  </si>
  <si>
    <t>Издавање одговарајућег акта за постављање објеката привременог карактера:
2. За балон хале за спортске намене</t>
  </si>
  <si>
    <t>За обраду захтева са увиђајем на терену за послове из изворне надлежности органа Града</t>
  </si>
  <si>
    <t>За утврђивање услова за постављање столова, уличних тезги, тенди, летњих башти и слично</t>
  </si>
  <si>
    <t>За доношење решења о утврђивању земљишта за редовну употребу објекта и поступак припреме</t>
  </si>
  <si>
    <t>За доношење решења о исправци граница грађевинске парцеле</t>
  </si>
  <si>
    <t>За доношење решења о поништају решења због непривођења земљишта намени</t>
  </si>
  <si>
    <t>За доношење решења о отуђењу или давању у закуп земљишта у јавној својини</t>
  </si>
  <si>
    <t>За доношење решења о конверзији права коришћења у право својине на земљишту у јавној својини уз накнаду</t>
  </si>
  <si>
    <t>За захтев за утврђивање заузећа државне имовине</t>
  </si>
  <si>
    <t>За захтев за издавање потврде о решеним имовинским односима</t>
  </si>
  <si>
    <t>За захтев за доношење решења о враћању утрина и пашњака селима на коришћење</t>
  </si>
  <si>
    <t>За захтев за закључење уговора о закупу стана</t>
  </si>
  <si>
    <t>За захтев за закључење уговора о откупу стана</t>
  </si>
  <si>
    <t>За доношење решења о административном преносу непокретности</t>
  </si>
  <si>
    <t>За доношење решења о престанку права коришћења</t>
  </si>
  <si>
    <t>За издавање тапије</t>
  </si>
  <si>
    <t>За доношење решења о закупу грађевинског земљишта</t>
  </si>
  <si>
    <t>За доношење решења о закупу пословног простора и повременом коришћењу службених просторија</t>
  </si>
  <si>
    <t>За доношење решења о утицају објеката и делатности на животну средину</t>
  </si>
  <si>
    <t>За доношење решења о давању у закуп станова из државне својине</t>
  </si>
  <si>
    <t>За доношење решења о исељењу бесправно усељених лица у станове у државној својини</t>
  </si>
  <si>
    <t>За доношење решења о регистрацији стамбене заједнице</t>
  </si>
  <si>
    <t>За вођење јединствене евиденције стамбених заједница</t>
  </si>
  <si>
    <t>За сагласност на годишњи програм рада на одржавању и заштити јавног пута</t>
  </si>
  <si>
    <t>За издавање решења о техничком регулисању саобраћаја у вези редовног одржавања јавног пута</t>
  </si>
  <si>
    <t>За издавање решења о техничком регулисању саобраћаја у вези ургентног одржавања јавног пута</t>
  </si>
  <si>
    <t>За издавање решења о техничком регулисању саобраћаја у вези рехабилитације јавног пута</t>
  </si>
  <si>
    <t>За издавање решења о техничком регулисању саобраћаја у вези режима саобраћаја у зимском периоду</t>
  </si>
  <si>
    <t>За издавање сагласности на саобраћајни пројекат</t>
  </si>
  <si>
    <t>За издавање решења за обуставу (забрану) саобраћаја</t>
  </si>
  <si>
    <t>За издавање решења за кретање, заустављање и паркирање возила у пешачкој зони, и то: дневно</t>
  </si>
  <si>
    <t>За издавање решења за кретање, заустављање и паркирање возила у пешачкој зони, и то: месечно</t>
  </si>
  <si>
    <t>За издавање решења за кретање, заустављање и паркирање возила у пешачкој зони, и то: годишње</t>
  </si>
  <si>
    <t>За издавање решења за кретање, заустављање и паркирање теретног возила до 3,5 т у "плавој" зони, и то: дневно</t>
  </si>
  <si>
    <t>За издавање решења за кретање, заустављање и паркирање теретног возила до 3,5 т у "плавој" зони, и то: месечно</t>
  </si>
  <si>
    <t>За издавање решења за кретање, заустављање и паркирање теретног возила до 3,5 т у "плавој" зони, и то: годишње</t>
  </si>
  <si>
    <t>За издавање решења за кретање, заустављање и паркирање теретног возила преко 3,5 т у "плавој" зони и то: дневно</t>
  </si>
  <si>
    <t>За издавање решења за кретање, заустављање и паркирање теретног возила преко 3,5 т у "плавој" зони и то: месечно</t>
  </si>
  <si>
    <t>За издавање решења за кретање, заустављање и паркирање теретног возила преко 3,5 т у "плавој" зони и то: годишње</t>
  </si>
  <si>
    <t>Издавање решења за измену режима саобраћаја</t>
  </si>
  <si>
    <t>Издавање решења о упису података у евиденцију теретних возила за сопствене потребе</t>
  </si>
  <si>
    <t>За издавање решења за одобрење за обављање такси превоза</t>
  </si>
  <si>
    <t>За издавање такси дозволе</t>
  </si>
  <si>
    <t>За издавање такси дозволе за возача</t>
  </si>
  <si>
    <t>За издавање кровне ознаке</t>
  </si>
  <si>
    <t>За давање сагласности на коришћење кровне ознаке (које издаје правно лице)</t>
  </si>
  <si>
    <t>За продужење такси дозволе за возило</t>
  </si>
  <si>
    <t>За продужење такси дозволе за возача</t>
  </si>
  <si>
    <t>За упис промене возила у такси дозволи</t>
  </si>
  <si>
    <t>За издавање дупликата такси дозволе</t>
  </si>
  <si>
    <t>За промену података у такси дозволи</t>
  </si>
  <si>
    <t>За доношење решења о испуњености услова за обављање такси делатности</t>
  </si>
  <si>
    <t>За доношење решења о овери реда вожње у линијском превозу</t>
  </si>
  <si>
    <t xml:space="preserve">За издавање одобрења за продужење радног времена угоститељских објеката
</t>
  </si>
  <si>
    <t xml:space="preserve">За издавање решења за одобрење за обављање "лимо" сервиса
</t>
  </si>
  <si>
    <t>За оверу техничке документације за извођење радова на периодичном одржавању градских и општинских саобраћајница</t>
  </si>
  <si>
    <t>За оверу ценовника</t>
  </si>
  <si>
    <t>За оверу уговора за обављање послова ван просторија послодавца</t>
  </si>
  <si>
    <t>За оверу уговора за обављање послова кућног - помоћног особља</t>
  </si>
  <si>
    <t>За пружање правне помоћи грађанима и правним лицима</t>
  </si>
  <si>
    <t>За пружање административних услуга предузетницима за упис у регистар и промену података</t>
  </si>
  <si>
    <t xml:space="preserve">За захтев, молбу, предлог, пријаву и други поднесак ако овом одлуком није другачије прописано </t>
  </si>
  <si>
    <t>За жалбе против решења које доноси општинска управа, ако овом одлуком није другачије прописано</t>
  </si>
  <si>
    <t xml:space="preserve">За уложене ванредне правне лекове </t>
  </si>
  <si>
    <t xml:space="preserve">За сва решења која доноси општинска управа, ако овом одлуком није другачије прописано 
</t>
  </si>
  <si>
    <t xml:space="preserve">За сва уверења и потврде које издаје општинска управа, ако овом одлуком није другачије прописано </t>
  </si>
  <si>
    <t xml:space="preserve">За издавање решења о регистрацији и овери реда вожње у локалном линијском саобраћају на територији општине Неготин </t>
  </si>
  <si>
    <t xml:space="preserve">За издавање решења којим се одобрава пролаз односно пролаз и заустављање теретних моторних возила у зони забране </t>
  </si>
  <si>
    <t xml:space="preserve">За издавање решења којим се одобрава пролаз односно пролаз и заустављање моторних возила у пешачкој зони насељеног места Неготин </t>
  </si>
  <si>
    <t xml:space="preserve">За акт којим се утврђује испуњеност услова возила за обављање ауто-такси превоза </t>
  </si>
  <si>
    <t xml:space="preserve">За акт којим се издаје такси дозвола за такси возило </t>
  </si>
  <si>
    <t>За акт којим се издаје такси дозвола за такси возача</t>
  </si>
  <si>
    <t>За списе и радње из области привреде које доноси Општинска управа у поступку одређивања категоризација соба</t>
  </si>
  <si>
    <t>За решење о исељењу бесправно усељених лица</t>
  </si>
  <si>
    <t>За увођење у посед (по захтеву странке)</t>
  </si>
  <si>
    <t>За пријаву на јавни оглас за давање у закуп или отуђење грађевинског земљишта односно на захтев за давање у закуп или отуђење грађевинског земљишта непосредном погодбом</t>
  </si>
  <si>
    <t>За решење о отуђењу грађевинског земљишта непосредном погодбом</t>
  </si>
  <si>
    <t>За решење о конверзији права коришћења грађевинског земљишта у право својине уз накнаду</t>
  </si>
  <si>
    <t xml:space="preserve">За списе и радње из области инспекцијских послова које доноси општинска управа у вршењу инспекцијског надзора </t>
  </si>
  <si>
    <t>За закључење брака у просторијама општине у радно време</t>
  </si>
  <si>
    <t>За закључење брака у просторијама општине ван радног времена</t>
  </si>
  <si>
    <t xml:space="preserve">За закључење брака ван просторија општине и ван радног времена, по жељи странке </t>
  </si>
  <si>
    <t xml:space="preserve">За препис акта односно списа из општинске архиве, по полутабаку оригинала </t>
  </si>
  <si>
    <t>За разгледање архивираних службених списа, по започетом сату</t>
  </si>
  <si>
    <t>За увид у урбанистички план</t>
  </si>
  <si>
    <t>За издавање информације о локацији  за градњу објекта</t>
  </si>
  <si>
    <t>За издавање информације о локацији за издавање услова за израду техничког пројекта парцелације, препарцелације или исправке границе суседних парцела и спајање парцела истог власника у складу са планом</t>
  </si>
  <si>
    <t>За издавање информације о локацији за издавање услова за израду урбанистичког пројекта у складу са планом</t>
  </si>
  <si>
    <t xml:space="preserve">За издавање извода из плана о одређивању локација и извода из програма за уређење локација за постављење мањих монтажних објеката на јавној површини </t>
  </si>
  <si>
    <t>За издавање одобрења за постављање мањих монтажних објеката на јавним површинама на територији општине Неготин</t>
  </si>
  <si>
    <t>За издавање и измену локацијских услова за класе објекта из категорије “А”</t>
  </si>
  <si>
    <t>За издавање и измену локацијских услова за класе објекта из категорије “Б”</t>
  </si>
  <si>
    <t>За издавање и измену локацијских услова за класе објекта из категорије “В”и”Г”</t>
  </si>
  <si>
    <t>За издавање потврде да је урбанистички пројекат изграђен у складу са урбанистичким планом</t>
  </si>
  <si>
    <t>За потврђивање Пројекта парцелације и препарцелације да је у складу са планом</t>
  </si>
  <si>
    <t>За подношење захтева за прикључење објекта на комуналну инфраструктуру</t>
  </si>
  <si>
    <t>За пријаву радова</t>
  </si>
  <si>
    <t>За пријаву завршетка израде темеља</t>
  </si>
  <si>
    <t>За подношење изјаве о завршетку објекта у конструктивном смислу</t>
  </si>
  <si>
    <t>За подношење захтева за давање сагласности на техничку документацију у погледу мера заштите од пожара</t>
  </si>
  <si>
    <t>За издавање употребне дозволе за класе објеката из категорије “А”</t>
  </si>
  <si>
    <t>За издавање употребне дозволе за класе објеката из категорије “Б”</t>
  </si>
  <si>
    <t>За издавање употребне дозволе за класе објеката из категорије “В” и "Г"</t>
  </si>
  <si>
    <t>За издавање обавештења о испуњавању услова за озакоњење објеката</t>
  </si>
  <si>
    <t>За издавање решења о уклањању објеката који услед дотрајалости представљају опасност за живот и здравље људи</t>
  </si>
  <si>
    <t>За издавање уверења о старости објеката и других уверења</t>
  </si>
  <si>
    <t xml:space="preserve">За приговор на решења и закључке </t>
  </si>
  <si>
    <t>За издавање решења за сакупљање или транспорт отпада</t>
  </si>
  <si>
    <t>За издавање решења за складиштење, третман и одлагање отпада</t>
  </si>
  <si>
    <t>За издавање решења о потреби процене утицаја затеченог стања пројеката на животну средину</t>
  </si>
  <si>
    <t>За издавање решења о потреби процене утицаја пројекта на животну средину</t>
  </si>
  <si>
    <t>За издавање одобрења за локацију за третман отпада у мобилном постројењу</t>
  </si>
  <si>
    <t>За издавање решења о одређивању обима и садржаја студије о процени утицаја на животну средину</t>
  </si>
  <si>
    <t>За издавање потврде о изузимању од обавезе прибављања дозволе за складиштење отпада</t>
  </si>
  <si>
    <t>Издавање решења о давању сагласности на студију о процени утицаја затеченог стања на животну средину</t>
  </si>
  <si>
    <t>Издавање решења о давању сагласности на студију о процени утицаја на животну средину</t>
  </si>
  <si>
    <t xml:space="preserve">Такса </t>
  </si>
  <si>
    <t>За уверења и потврде које издају органи и организационе јединице општинске управе на основу службене евиденције</t>
  </si>
  <si>
    <t>За уверења и потврде које издају органи и организационе јединице општинске управе за остала уверења и потврде</t>
  </si>
  <si>
    <t>За решења и друга акта која доносе Општински органи и организационе јединице</t>
  </si>
  <si>
    <t xml:space="preserve">За жалбу против решења која доносе општински органи и организационе јединице </t>
  </si>
  <si>
    <t>За   ванредне правне лекове уложене на акта из изворне надлежности</t>
  </si>
  <si>
    <t>Захтев и решење за категоризацију угоститељских објеката за смештај - кућа, апартамана, соба и других сеоских туристичких домаћинстава</t>
  </si>
  <si>
    <t>За излазак на терен Комисије у поступку категоризације угоститељских објеката  за смештај - куће, апартмани, собе и друга сеоска туристичка домаћинства</t>
  </si>
  <si>
    <t>За издавање ознаке објекта за смештај - куће, апартмани, собе и друга сеоска туристичка домаћинства</t>
  </si>
  <si>
    <t xml:space="preserve">За привремену обуставу саобраћаја </t>
  </si>
  <si>
    <t xml:space="preserve">За давање сагласности на саобраћајни пројекат за спровођење утврђеног режима саобраћаја </t>
  </si>
  <si>
    <t>За регистрацију и оверу реда вожње за градски и приградски превоз</t>
  </si>
  <si>
    <t>Захтев за измену решења о регистрацији и овери реда вожње за градски и приградски превоз</t>
  </si>
  <si>
    <t>Захтев и одобрење за кретање теретних возила улицама у којима је утврђеним режимом саобраћаја забрањено кретање истим</t>
  </si>
  <si>
    <t xml:space="preserve">За измену решења о техничкој регулацији саобраћаја </t>
  </si>
  <si>
    <t>За решење о привременој измени режима саобраћаја</t>
  </si>
  <si>
    <t>За утврђивање улица и путева у којима се забрањује саобраћај  или саобраћај одређене врсте возила</t>
  </si>
  <si>
    <t>За захтев и одобрење за улазак возила у пешачку зону</t>
  </si>
  <si>
    <t xml:space="preserve">За заузећа саобраћајне површине </t>
  </si>
  <si>
    <t>За постављање натписа, реклама, и сл. у појасу поред јавног пута</t>
  </si>
  <si>
    <t>За преглед такси возила ради утврђивања подобности возила и испуњености услова за обављање такси превоза</t>
  </si>
  <si>
    <t>За захтев и одобрење за обављање такси превоза</t>
  </si>
  <si>
    <t>За издавање такси дозволе за возило</t>
  </si>
  <si>
    <t>За дупликат такси дозволе возила</t>
  </si>
  <si>
    <t>За продужење такси дозволе возача</t>
  </si>
  <si>
    <t xml:space="preserve"> За захтев и потврду о животу корисницима иностраних пензија </t>
  </si>
  <si>
    <t>За захтев и уверење о издржавању (породичном стању)</t>
  </si>
  <si>
    <t>За захтев и уверење о породичном стању намењено за употребу у иностранству</t>
  </si>
  <si>
    <t xml:space="preserve">За захтев  и уверење о издржавању  намењено за употребу у иностранству </t>
  </si>
  <si>
    <t>Захтев за доставу извода из матичних књига и уверења о држављанству  на кућну адресу</t>
  </si>
  <si>
    <t>Захтев за закључење брака у службеним просторијама у радно време</t>
  </si>
  <si>
    <t xml:space="preserve">Захтев за закључење брака у службеним просторијама ван радног времена </t>
  </si>
  <si>
    <t>Захтев за закључење брака ван службених просторија</t>
  </si>
  <si>
    <t xml:space="preserve">Увид у списе предмета </t>
  </si>
  <si>
    <t>Увид у пројектну документацију која се налази у архиви</t>
  </si>
  <si>
    <t>Издавање копије из архиве по сваком листу</t>
  </si>
  <si>
    <t xml:space="preserve">Издавање преписа из архиве по сваком листу </t>
  </si>
  <si>
    <t>За разгледање и преписивање завршених службених списа за сваки започет сат</t>
  </si>
  <si>
    <t xml:space="preserve">За издавање дупликата  акта Општинске управе </t>
  </si>
  <si>
    <t>За обављање службених радњи ван службених просторија Општинске управе: овера потписа, преписа, аутентичности рукописа и др</t>
  </si>
  <si>
    <t>За попис ствари умрлих лица</t>
  </si>
  <si>
    <t>За решење о уношењу имена, грба и обележја општине у пословно име привредног субјекта: привредног друштва</t>
  </si>
  <si>
    <t>За решење о уношењу имена, грба и обележја општине у пословно име привредног субјекта: предузетника</t>
  </si>
  <si>
    <t>За решење о уношењу имена, грба и обележја општине у пословно име привредног субјекта: установе, удружења</t>
  </si>
  <si>
    <t>Излазак на терен службеног лица приликом издавања локацијских услова</t>
  </si>
  <si>
    <t>Излазак на терен службеног лицв</t>
  </si>
  <si>
    <t>Локацијски услови за стамбене и економске објекте - површина парцеле до 5 ари</t>
  </si>
  <si>
    <t>Локацијски услови за стамбене и економске објекте - површина парцеле од 5 до 10 ари</t>
  </si>
  <si>
    <t>Локацијски услови за стамбене и економске објекте - површина парцеле од 10 до 20 ари</t>
  </si>
  <si>
    <t>Локацијски услови за стамбене и економске објекте - површина парцеле од 20 до 50 ари</t>
  </si>
  <si>
    <t>Локацијски услови за стамбене и економске објекте - површина парцеле од 50 до 100 ари</t>
  </si>
  <si>
    <t>Локацијски услови за стамбене и економске објекте - површина парцеле преко 100 ари</t>
  </si>
  <si>
    <t>Локацијски услови за пословно стамбене, пословне, индустријске и пратеће објекте - површина парцеле до 5 ари</t>
  </si>
  <si>
    <t>Локацијски услови за пословно стамбене, пословне, индустријске и пратеће објекте - површина парцеле од 5 до 10 ари</t>
  </si>
  <si>
    <t>Локацијски услови за пословно стамбене, пословне, индустријске и пратеће објекте - површина парцеле од 10 до 20 ари</t>
  </si>
  <si>
    <t>Локацијски услови за пословно стамбене, пословне, индустријске и пратеће објекте - површина парцеле од 20 до 50 ари</t>
  </si>
  <si>
    <t>Локацијски услови за пословно стамбене, пословне, индустријске и пратеће објекте - површина парцеле од 50 до 100 ари</t>
  </si>
  <si>
    <t>Локацијски услови за пословно стамбене, пословне, индустријске и пратеће објекте - површина парцеле преко 100 ари</t>
  </si>
  <si>
    <t>Локацијски услови за објекте примарне инфраструктуре (водовод, канализација, топловод, гасификација, путеви, улице и др) до 100м</t>
  </si>
  <si>
    <t>Локацијски услови за објекте примарне инфраструктуре (водовод, канализација, топловод, гасификација, путеви, улице и др) од 100м до 500м</t>
  </si>
  <si>
    <t>Локацијски услови за објекте примарне инфраструктуре (водовод, канализација, топловод, гасификација, путеви, улице и др) од 500м до 1000 м</t>
  </si>
  <si>
    <t>Локацијски услови за објекте примарне инфраструктуре (водовод,канализација, топловод, гасификација, путеви, улице и др) преко 1000м</t>
  </si>
  <si>
    <t>Локацијски услови за РБЦ (радио базну станицу) мобилне телефоније</t>
  </si>
  <si>
    <t>Локацијски услови за бензинске и гасне станице</t>
  </si>
  <si>
    <t>За издавање информације о локацији - површина парцеле до 5 ари</t>
  </si>
  <si>
    <t>За издавање информације о локацији - површина парцеле од 5 до 10 ари</t>
  </si>
  <si>
    <t>За издавање информације о локацији - површина парцеле од 10 до 20 ари</t>
  </si>
  <si>
    <t>За издавање информације о локацији - површина парцеле од 20 до 50 ари</t>
  </si>
  <si>
    <t>За издавање информације о локацији - површина парцеле од 50 до 100 ари</t>
  </si>
  <si>
    <t>За издавање информације о локацији - површина парцеле преко 100 ари</t>
  </si>
  <si>
    <t xml:space="preserve">За издавање информације о локацији - за објекте примарне инфраструктуре (водовод,канализација, топловод, гасификација, путеви, улице и др) </t>
  </si>
  <si>
    <t>За издавање информације о локацији - за РБЦ (радио базну станицу) мобилне телефоније</t>
  </si>
  <si>
    <t>Захтев за сагласност за исправку граница суседних парцела</t>
  </si>
  <si>
    <t>Затев за издавање извода из плана ради израде Урбанистичког пројекта и Пројекта парцелације и препарцелације</t>
  </si>
  <si>
    <t xml:space="preserve">Потврда Урбанистичког пројекта </t>
  </si>
  <si>
    <t>Потврда пројеката парцелације и препарцелације</t>
  </si>
  <si>
    <t xml:space="preserve">За издавање обавештења о могућностима и ограничењима простора </t>
  </si>
  <si>
    <t>Уверење о чињеницама садржаним у планској документацији за правна лица</t>
  </si>
  <si>
    <t>Уверење о чињеницама садржаним у планској документацији за физичка лица</t>
  </si>
  <si>
    <t>Извод из плана локације</t>
  </si>
  <si>
    <t>Прибављање сагласности на техничку документацију у погледу мера заштите од пожара</t>
  </si>
  <si>
    <t>Подношење изјаве о завршетку објекта у конструктивном смислу</t>
  </si>
  <si>
    <t>Акт за извођење радова на инвестиционом одржавању објекта</t>
  </si>
  <si>
    <t xml:space="preserve">Акт за извођење радова на уклањању препрека за особе са инвалидитетом </t>
  </si>
  <si>
    <t>Акт за одобравање извођења радова на грађењу ограде</t>
  </si>
  <si>
    <t xml:space="preserve">Пријава почетка грађења објекта </t>
  </si>
  <si>
    <t>Акт о промени намене стамбеног у пословни простор</t>
  </si>
  <si>
    <t>Акт о промени намене пословног у стамбени простор</t>
  </si>
  <si>
    <t xml:space="preserve">Акт о постављању монтажних објеката на јавним површинама </t>
  </si>
  <si>
    <t>Уверење о својини на посебном делу зграде</t>
  </si>
  <si>
    <t>Уверење о времену изградње објекта</t>
  </si>
  <si>
    <t>Одобрење за пренос посмртних остатака</t>
  </si>
  <si>
    <t>Акт у поступку раскопавања јавних површина - одобрење за физичко лице</t>
  </si>
  <si>
    <t>Акт у поступку раскопавања јавних површина - одобрење за правно лице</t>
  </si>
  <si>
    <t>Акт у поступку заузећа јавне површине - одобрење - за истовар и утовар робе,складиштење огрева и сл.</t>
  </si>
  <si>
    <t>Акт у поступку заузећа јавне површине - одобрење - за продају и излагање робе испред пословног простора</t>
  </si>
  <si>
    <t>Акт у поступку заузећа јавне површине - одобрење - за пружање угоститељских услуга (летње баште)</t>
  </si>
  <si>
    <t>Одобрење за постављање огласног средства на отвореним површинама на јавним површинама</t>
  </si>
  <si>
    <t>Одобрење за постављање огласног средства на отвореним површинама на саобраћајним површинама</t>
  </si>
  <si>
    <t>Одобрење за исписивање реклама на јавним површинама</t>
  </si>
  <si>
    <t>Одобрење за исписивање реклама на саобраћајним површинама</t>
  </si>
  <si>
    <t>За списе и радње у поступку исељења бесправно усељених лица - за физичко лице</t>
  </si>
  <si>
    <t>За списе и радње у поступку исељења бесправно усељених лица - за правно лице</t>
  </si>
  <si>
    <t>За решење о принудном извршењу - за физичко лице</t>
  </si>
  <si>
    <t>За решење о принудном извршењу - за правно лице</t>
  </si>
  <si>
    <t>Одобрење за уклањање дрвећа из дрвореда</t>
  </si>
  <si>
    <t>За списе и радње у поступку откупа станова у својини ЈЛС</t>
  </si>
  <si>
    <t>Закуп станова у јавној својини</t>
  </si>
  <si>
    <t>Регистрација стамбене заједнице</t>
  </si>
  <si>
    <t>Потврда / уверење о регистрованој стамбеној заједници</t>
  </si>
  <si>
    <t>Решење о експропријацији, односно административном преносу непокретности</t>
  </si>
  <si>
    <t>Решење о утврђивању земљишта за редовну употребу објекта и формирању грађевинске парцеле за физичка лица</t>
  </si>
  <si>
    <t>Решење о утврђивању земљишта за редовну употребу објекта и формирању грађевинске парцеле за правна лица</t>
  </si>
  <si>
    <t>Акт о отуђењу грађевинског земљишта које је у јавној својини за физичка лица</t>
  </si>
  <si>
    <t>Акт о отуђењу грађевинског земљишта које је у јавној својини за правна лица</t>
  </si>
  <si>
    <t>Акт о давању у закуп грађевинског земљишта које је у јавној својини за физичка лица</t>
  </si>
  <si>
    <t>Акт о давању у закуп грађевинског земљишта које је у јавној својини за правна лица</t>
  </si>
  <si>
    <t>За решење о претварању права коришћења у право својине на грађевинском земљишту уз накнаду - конверзија</t>
  </si>
  <si>
    <t>Уверење из области имовинско правних послова</t>
  </si>
  <si>
    <t>Захтев за издавање тапије</t>
  </si>
  <si>
    <t>За излазак Комисије на терен у поступку издавања тапије за правна лица</t>
  </si>
  <si>
    <t>За излазак Комисије на терен у поступку издавања тапије за физичка лица</t>
  </si>
  <si>
    <t>Захтев за увођење у посед по било ком основу</t>
  </si>
  <si>
    <t>Акт о додели пословног простора</t>
  </si>
  <si>
    <t>За захтев и акт о додели грађевинског земљишта непосредном погодбом</t>
  </si>
  <si>
    <t>Акт о додели изграђеног грађевинског земљишта</t>
  </si>
  <si>
    <t>Акт о додели локације за постављање мањих монтажних објеката</t>
  </si>
  <si>
    <t>За преглед стања пореског дуга</t>
  </si>
  <si>
    <t xml:space="preserve">За одлагање плаћања дугованог пореза </t>
  </si>
  <si>
    <t>За отпис дуга услед застарелости</t>
  </si>
  <si>
    <t>За отпис камате на основу неуредне доставе</t>
  </si>
  <si>
    <t xml:space="preserve">За отпис плаћања дугованог пореза </t>
  </si>
  <si>
    <t xml:space="preserve">За уверење и измиреним обавезама </t>
  </si>
  <si>
    <t xml:space="preserve">За пореско уверење </t>
  </si>
  <si>
    <t xml:space="preserve">Захтев за издавање водопривредних услова, сагласности или дозволе </t>
  </si>
  <si>
    <t>Акт о одређивању водопривредних услова или сагласности или дозволе за физичка лица</t>
  </si>
  <si>
    <t>Акт о одређивању водопривредних услова или сагласности или дозволе за правна лица</t>
  </si>
  <si>
    <t xml:space="preserve">Захтев за промену намене пољопривредног земљишта </t>
  </si>
  <si>
    <t>Акт о промени намене пољопривредног земљишта</t>
  </si>
  <si>
    <t xml:space="preserve">Израда захтева, молби, предлога, пријаве и другог поднеска </t>
  </si>
  <si>
    <t>Издавање информације о локацији за једну или две катастарске парцеле</t>
  </si>
  <si>
    <t xml:space="preserve">Издавање информације о локацији за три и више од три катастарске парцеле </t>
  </si>
  <si>
    <t>Издавање Локацијских услова - за зграде из категорије А - незахтевни објекти и објекте за које се издаје одобрење по чл. 145 Закона о планирању и изградњи</t>
  </si>
  <si>
    <t>Издавање Локацијских услова - за зграде из категорије Б - мање захтевни објекти</t>
  </si>
  <si>
    <t>Издавање Локацијских услова - За зграде из категорије В – захтевни објекти</t>
  </si>
  <si>
    <t>Издавање Локацијских услова - За објекте из категорије Г- инжењерски објекти</t>
  </si>
  <si>
    <t>Издавање Локацијских услова - За објекте линијске и комуналне инфраструктуре дужине до 500м</t>
  </si>
  <si>
    <t>Издавање Локацијских услова - За објекте линијске и комуналне инфраструктуре дужине преко 500м</t>
  </si>
  <si>
    <t>Издавање потврде да Урбанистички пројекат за урбанистичко- архитектонску разраду није у супротности са планским документом сходно величини комплекса - комплекс површине до 1500м2</t>
  </si>
  <si>
    <t>Издавање потврде да Урбанистички пројекат за урбанистичко- архитектонску разраду није у супротности са планским документом сходно величини комплекса - комплекс површине преко 1500м2</t>
  </si>
  <si>
    <t>Издавање потврде да је пројекат препарцелације, односно парцелације урађен у складу са важећим планским документом - за формирање или исправку граница до три катастарске парцеле</t>
  </si>
  <si>
    <t xml:space="preserve">Издавање потврде да је пројекат препарцелације, односно парцелације урађен у складу са важећим планским документом -за формирање или исправку граница више од три катастарске парцеле </t>
  </si>
  <si>
    <t>Издавање услова за исправку граница суседних парцела - за једну или две катастарске парцеле</t>
  </si>
  <si>
    <t>Издавање услова за исправку граница суседних парцела - за три и више од три катастарске парцеле</t>
  </si>
  <si>
    <t xml:space="preserve">Решење о издавању грађевинске дозволе - за зграде из категорије А - незахтевни </t>
  </si>
  <si>
    <t xml:space="preserve">Решење о издавању грађевинске дозволе - за зграде из категорије Б - мање захтевни објекти </t>
  </si>
  <si>
    <t>Решење о издавању грађевинске дозволе - за зграде из категорије В - захтевни објекти</t>
  </si>
  <si>
    <t>Решење о издавању грађевинске дозволе - за објекте из категорије Г- инжењерски објекти</t>
  </si>
  <si>
    <t xml:space="preserve">Решење о издавању грађевинске дозволе - за објекте линијске и комуналне инфраструктуре дужине до 500м </t>
  </si>
  <si>
    <t>Решење о издавању грађевинске дозволе - за објекте линијске и комуналне инфраструктуре дужине преко 500м</t>
  </si>
  <si>
    <t>Решење о одобравању извођења радова из члана 145. закона за правна лица</t>
  </si>
  <si>
    <t>Решење о одобравању извођења радова из члана 145. закона за физичка лица</t>
  </si>
  <si>
    <t xml:space="preserve">Решење о одобравању извођења радова из члана 145. закона за сваки економски објекат у пољопривреди </t>
  </si>
  <si>
    <t>Пријем изјаве о завршетку изградње темеља</t>
  </si>
  <si>
    <t>Пријем изјаве о завршетку изградње објекта у конструктивном смислу</t>
  </si>
  <si>
    <t xml:space="preserve">Решење о образовању комисије за технички преглед и издавање употребне дозволе - за правна лица </t>
  </si>
  <si>
    <t>Решење о образовању комисије за технички преглед и издавање употребне дозволе - за физичка лица</t>
  </si>
  <si>
    <t>Обавештење да пројекат препарцелације односно парцелације или урбанистички пројекат нису у складу са планским документом</t>
  </si>
  <si>
    <t>За захтев, молбу, предлог, пријаву и други
поднесак ако овом одлуком није другачије
прописано</t>
  </si>
  <si>
    <t>За сва решења која доносе органи,односно
организационе јединице Општинске управе, ако
овом Одлуком није другачије одређено</t>
  </si>
  <si>
    <t>За сва уверења и потврде, осим уверења о породичном стању и издржавању (наведена у две тачке испод), које издају органи односно организационе јединице Општинске управе , ако овом Одлуком није другачије одређено</t>
  </si>
  <si>
    <t>За уверење о породичном стању
намењеном за употребу у иностранству</t>
  </si>
  <si>
    <t xml:space="preserve"> За уверење о издржавању намењеном за
употребу у иностранству</t>
  </si>
  <si>
    <t>За жалбе против решења која доносе
органи Општине или организационе јединице
Општинске управе, ако овом Одлуком није
другачије прописано</t>
  </si>
  <si>
    <t>За приговор против управних радњи које
предузимају органи односно организационе
јединице Општинске управе</t>
  </si>
  <si>
    <t>За уложене ванредне правне
лекове</t>
  </si>
  <si>
    <t>За опомену којом се обвезник позива да
плати таксу</t>
  </si>
  <si>
    <t>Венчање у просторијама Општинске
управе</t>
  </si>
  <si>
    <t>Венчање ван просторија Општинске
управе</t>
  </si>
  <si>
    <t>За препис акта, односно списа, по
полутабаку оригинала</t>
  </si>
  <si>
    <t>За разгледање списа код органа општине
односно организационе јединице Општинске
управе, за сваки започети сат</t>
  </si>
  <si>
    <t>Акти и радње у области грађевинарства,
урбанизма и стамбено-комуналних послова:
1) Издавање услова за израду урбанистичког пројекта</t>
  </si>
  <si>
    <t xml:space="preserve">Извод из урбанистичког плана (графички) </t>
  </si>
  <si>
    <t xml:space="preserve">Обавештење у писаној форми о урбанистичком статусу катастарске и грађевинске парцеле </t>
  </si>
  <si>
    <t>Издавање локацијских услова за стамбене објекте</t>
  </si>
  <si>
    <t>Издавање локацијских услова: за пословне објекте до 100 м2</t>
  </si>
  <si>
    <t>Издавање локацијских услова: за пословне објекте од 100 м2
до 500 м2</t>
  </si>
  <si>
    <t>Издавање локацијских услова: за пословне објекте преко 500 м2</t>
  </si>
  <si>
    <t>Издавање локацијских услова:  за трафостанице 10/04 KW</t>
  </si>
  <si>
    <t>Издавање локацијских услова: за трафостанице 20/04 KW</t>
  </si>
  <si>
    <t>Издавање локацијских услова: за МХЕ снаге до 1 MW</t>
  </si>
  <si>
    <t>Издавање локацијских услова: за МХЕ снаге преко 1 MW</t>
  </si>
  <si>
    <t>Издавање локацијских услова:  за линијске инфраструктурне објекте (птт, водоводне, електричне инсталације )</t>
  </si>
  <si>
    <t xml:space="preserve">За доношење решења из области Закона о планирању и изградњи и општинских одлука, а која нису наведена овом одлуком </t>
  </si>
  <si>
    <t xml:space="preserve"> За подношње захтева за категоризацију објеката</t>
  </si>
  <si>
    <t>За израду решења за категоризацију објеката</t>
  </si>
  <si>
    <t>Утврђивање испуњености услова такси возила за обављање такси превоза</t>
  </si>
  <si>
    <t>Поновно утврђивање испуњености услова такси возила за обављање такси превоза</t>
  </si>
  <si>
    <t>Издавање такси дозволе за обављање такси превоза</t>
  </si>
  <si>
    <t>Овера реда вожње у градском и приградском саобраћају</t>
  </si>
  <si>
    <t>Измена реда вожње у градском и приградском саобраћају</t>
  </si>
  <si>
    <t>Упис и промена података у  Регистру стамбених заједница</t>
  </si>
  <si>
    <t>Издавање потврде о подацима или извода из Регистра стамбених заједница</t>
  </si>
  <si>
    <t>За захтев за преглед стања пореског дуга</t>
  </si>
  <si>
    <t>За захтев за издавање копије пореског решења</t>
  </si>
  <si>
    <t>За захтев за излазак на терен</t>
  </si>
  <si>
    <t>За захтев за одлагање плаћања пореског дуга</t>
  </si>
  <si>
    <t>За захтев за отпис дуга услед застарелости</t>
  </si>
  <si>
    <t>За захтев за отпис плаћања дугованог пореза</t>
  </si>
  <si>
    <t>За пореска уверења</t>
  </si>
  <si>
    <t>За решења о утврђивању накнаде за промену обрадивог земљишта за правна лица</t>
  </si>
  <si>
    <t>За решења о утврђивању накнаде за промену обрадивог земљишта за физичка лица</t>
  </si>
  <si>
    <t>За издавање уверења о вођењу радње</t>
  </si>
  <si>
    <t>За састављање захтева, молбе, предлога, пријаве и других поднесака</t>
  </si>
  <si>
    <t>За сва решења ако овом одлуком није другугачије прописано</t>
  </si>
  <si>
    <t xml:space="preserve">За узимање захтева странака на записник </t>
  </si>
  <si>
    <t xml:space="preserve">За жалбу на решење, које доноси Општинска управа </t>
  </si>
  <si>
    <t>За издавање информације о локацији</t>
  </si>
  <si>
    <t>За издавање локацијских услова: за изградњу стамбених и пољопривредних објеката до 100 м2</t>
  </si>
  <si>
    <t>За издавање локацијских услова: за изградњу стамбених и пољопривредних објеката до 100 до 300 м2</t>
  </si>
  <si>
    <t>За издавање локацијских услова: за изградњу стамбених и пољопривредних објеката од 300 до 500 м2</t>
  </si>
  <si>
    <t>За издавање локацијских услова: за изградњу стамбених и пољопривредних објеката од 500 до 1000 м2</t>
  </si>
  <si>
    <t>За издавање локацијских услова: за изградњу стамбених и пољопривредних објеката преко 1000 м2</t>
  </si>
  <si>
    <t>За издавање локацијских услова: за изградњу привредних, производних, пословно-услужних делатности и других објеката до 100 м2</t>
  </si>
  <si>
    <t>За издавање локацијских услова: за изградњу привредних, производних, пословно-услужних делатности и других објеката од 100 до 300 м2</t>
  </si>
  <si>
    <t>За издавање локацијских услова: за изградњу привредних, производних, пословно-услужних делатности и других објеката од 300 до 500 м2</t>
  </si>
  <si>
    <t>За издавање локацијских услова: за изградњу привредних, производних, пословно-услужних делатности и других објеката преко 500 м2</t>
  </si>
  <si>
    <t>За издавање локацијских услова: за изградњу привредних, производних, пословно-услужних делатности и других објеката преко 1000 м2</t>
  </si>
  <si>
    <t>За издавање локацијских услова:  за објекте са три и више станова, стамбене зграде за колективно становање до 500 м2</t>
  </si>
  <si>
    <t>За издавање локацијских услова:  за објекте са три и више станова, стамбене зграде за колективно становање од 500 до 1000 м2</t>
  </si>
  <si>
    <t>За издавање локацијских услова:  за објекте са три и више станова, стамбене зграде за колективно становање преко 1000м2</t>
  </si>
  <si>
    <t>За издавање локацијских услова за објекте који служе за одмор и рекреацију: виле, викендице, апартмански објекти и хотели до 100 м2</t>
  </si>
  <si>
    <t>За издавање локацијских услова за објекте који служе за одмор и рекреацију: виле, викендице, апартмански објекти и хотели од 100 до 300 м2</t>
  </si>
  <si>
    <t>За издавање локацијских услова за објекте који служе за одмор и рекреацију: виле, викендице, апартмански објекти и хотели од 300 до 500 м2</t>
  </si>
  <si>
    <t>За издавање локацијских услова за објекте који служе за одмор и рекреацију: виле, викендице, апартмански објекти и хотели од 500 до 1000 м2</t>
  </si>
  <si>
    <t>За издавање локацијских услова за објекте који служе за одмор и рекреацију: виле, викендице, апартмански објекти и хотели преко 1000 м2</t>
  </si>
  <si>
    <t>За издавање локацијских услова  за изградњу бензинских и гасних станица до 500 м2</t>
  </si>
  <si>
    <t>За издавање локацијских услова за изградњу бензинских и гасних станица преко 500 м2</t>
  </si>
  <si>
    <t>За издавање локацијских услова за изградњу базних станица</t>
  </si>
  <si>
    <t>За издавање локацијских услова за изградњу објеката за обновљиве изворе енергије (мхе, ветро-електране и др.)</t>
  </si>
  <si>
    <t>За издавање локацијских услова за изградњу објеката инфраструктуре и инфраструктурне мреже до 500 м</t>
  </si>
  <si>
    <t>За издавање локацијских услова за изградњу објеката инфраструктуре и инфраструктурне мреже од 500 до 1000 м</t>
  </si>
  <si>
    <t>За издавање локацијских услова за изградњу објеката инфраструктуре и инфраструктурне мреже преко 1000 м</t>
  </si>
  <si>
    <t>За издавање локацијских услова за објекте инфраструктуре</t>
  </si>
  <si>
    <t>За издавање локацијских услова за комуналне објекте</t>
  </si>
  <si>
    <t>За потврђивање пројекта парцелације и препарцелације</t>
  </si>
  <si>
    <t>За потврђивање урбанистичког пројекта до 5 ари</t>
  </si>
  <si>
    <t>За потврђивање урбанистичког пројекта преко 5 ари</t>
  </si>
  <si>
    <t>За издавање обавештења, потврде, уверења и др.</t>
  </si>
  <si>
    <t>За пријаву за легализацију објеката</t>
  </si>
  <si>
    <t>За издавање услова за изграду пројекта исправке граница суседних парцела</t>
  </si>
  <si>
    <t>За издавање услова за израду пројекта парцелације-препарцелације</t>
  </si>
  <si>
    <t>За издавање услова за израду урбанистичког пројекта</t>
  </si>
  <si>
    <t>Захтев за клаузулу правоснажности</t>
  </si>
  <si>
    <t>За одређивање услова за привремено зузимање јавних површина (постављањем баште, разних аутомата, шатора и слично)</t>
  </si>
  <si>
    <t>За решење којим се одобрава привремено заузимање јавних површина</t>
  </si>
  <si>
    <t>За решење којим се одобрава постављање привременог објекта</t>
  </si>
  <si>
    <t>За решење којим се одобрава прикључивање на објекат комуналне инфраструктуре - за стамбене објекте</t>
  </si>
  <si>
    <t>За решење којим се одобрава прикључивање на објекат комуналне инфраструктуре - за објекте друге намене</t>
  </si>
  <si>
    <t>За решење којим се одобрава привремено раскопавање јавне површине</t>
  </si>
  <si>
    <t>За издавање уверења о посебним физичким деловима</t>
  </si>
  <si>
    <t>За издавање уверења о староси објекта</t>
  </si>
  <si>
    <t>За излазак инспектора на терен по захтеву странке, и другог службеног лица</t>
  </si>
  <si>
    <t>За доношење решења о утврђивању земљишта за редовну употребу објекта</t>
  </si>
  <si>
    <t>За доношење решења о давању неизграђеног грађевинског земљишта на коришћење или у закуп</t>
  </si>
  <si>
    <t>За решења о конверзији права коришћења у право својине</t>
  </si>
  <si>
    <t>За увођење у посед физичких лица (по захтеву странке)</t>
  </si>
  <si>
    <t>За захтев ради покретања поступка експропријације за инфрастрктурну мрежу (по једном м)</t>
  </si>
  <si>
    <t>За захтев ради покретања поступка експропријације за земљиште на коме се планира изградња објекта (по једном ару)</t>
  </si>
  <si>
    <t>За решење о исељењу лица које без правног основа користи стан или заједничку просторију</t>
  </si>
  <si>
    <t>За трошкове принудног исељења</t>
  </si>
  <si>
    <t>За захтев за закључење уговора откупу стана или анекса уговора о откупу</t>
  </si>
  <si>
    <t>За решење о додели стана физичком лицу у закуп</t>
  </si>
  <si>
    <t>За обрачун вредности стана</t>
  </si>
  <si>
    <t>За доношење решења комуналне инспекције о прековременом раду угоститељских објеката</t>
  </si>
  <si>
    <t>За уверења на основу евиденције (чл. 161 ЗУП-а)</t>
  </si>
  <si>
    <t>За уверења на основу спроведеног поступка (чл. 162 ЗУП-а)</t>
  </si>
  <si>
    <t>За акта издата по спроведеном поступку за остваривање права у иностранству</t>
  </si>
  <si>
    <t>За оверу потписа, преписа или аутентичног рукописа (од сваког полутабака оригинала)</t>
  </si>
  <si>
    <t>За препис уверења, решења или слично</t>
  </si>
  <si>
    <t xml:space="preserve">За опомену за допуну захтева </t>
  </si>
  <si>
    <t>За излазак на терен ради овере потписа или аутентичности рукописа</t>
  </si>
  <si>
    <t>За закључивање брака радним даном у службеним простријама</t>
  </si>
  <si>
    <t>За закључивање брака нерадним даном у службеним просторијама</t>
  </si>
  <si>
    <t>За закључивање брака ван службених просторија до 2км</t>
  </si>
  <si>
    <t>За закључивање брака ван службених просторија преко 2км</t>
  </si>
  <si>
    <t>За записник о признавању очинства</t>
  </si>
  <si>
    <t>За записник о изјави странке о промени презимена после правоснажне пресуде о разводу брака у законском року</t>
  </si>
  <si>
    <t>За доношење решења о промени намене пољопривредног земљишта</t>
  </si>
  <si>
    <t>За доношење решења о издавању водопривредне дозволе за објекте за које постоји обавеза прибављања водопривредне сагласности</t>
  </si>
  <si>
    <t>За доношење решења за одлучивање о потреби израде процене утицаја на животну средину</t>
  </si>
  <si>
    <t>За решење којим се утврђује категоризација кућа за одмор и соба за изнајмљивање</t>
  </si>
  <si>
    <t>За решење о одређивању такси стајалишта</t>
  </si>
  <si>
    <t>За решење о одређивању евиденционог броја такси возила</t>
  </si>
  <si>
    <t>За издавање и оверу такси легитимације</t>
  </si>
  <si>
    <t>За решење о испуњености услова моторног возила за обављање ауто-такси превоза</t>
  </si>
  <si>
    <t>За пријаву о привременом прекиду обављања такси превоза</t>
  </si>
  <si>
    <t>За одјаву обављања такси превоза</t>
  </si>
  <si>
    <t>За регистрацију и оверу реда вожње превозника у приградском саобраћају</t>
  </si>
  <si>
    <t>За решење о одређивању и измени траса, линија и аутобуских стајалишта у јавном превозу путника</t>
  </si>
  <si>
    <t>Увид у списе предмета који се налазе у архиви</t>
  </si>
  <si>
    <t>Издавање преписа из архиве по сваком листу</t>
  </si>
  <si>
    <t>По минути</t>
  </si>
  <si>
    <t>По листу хартије</t>
  </si>
  <si>
    <t>По хектару</t>
  </si>
  <si>
    <t>50/м2</t>
  </si>
  <si>
    <t>По лицу/изласку на терен</t>
  </si>
  <si>
    <t>500+трошкови превоза</t>
  </si>
  <si>
    <t>30% цене бензина по пређеном километру</t>
  </si>
  <si>
    <t>По маси возила</t>
  </si>
  <si>
    <t>0,2% од предрачунске вредности радова</t>
  </si>
  <si>
    <t>50% од важеће адвокатске тарифе</t>
  </si>
  <si>
    <t>50% од таксе прописане за акт</t>
  </si>
  <si>
    <t>По ару</t>
  </si>
  <si>
    <t>0,1% од предрачунске вредности радова</t>
  </si>
  <si>
    <t>По обрасцу</t>
  </si>
  <si>
    <t>За општину: 840-742251843-73</t>
  </si>
  <si>
    <t xml:space="preserve">За град : 840-742241843-03                    
</t>
  </si>
  <si>
    <t>https://pn2.propisi.net/Home/ShowDocument/?di=rp119065&amp;dt=rp&amp;dl=39674</t>
  </si>
  <si>
    <t>https://www.babusnica.rs/images/objedinjena/Tarifa%20lokalne%20administrativne%20takse%20i%20visine%20naknade.pdf</t>
  </si>
  <si>
    <t>http://www.eservis.ni.rs/materijalizasg/Materijali/SLU%C5%BDBENI%20LIST%20GRADA%20NI%C5%A0A/%D0%A1%D0%9B%D0%98%D0%A1%D0%A21_2020.pdf</t>
  </si>
  <si>
    <t xml:space="preserve">http://www.brus.rs/dokumenta77356/Odluke/odluka%20o%20lokalnim%20administrativnim%20taksama.pdf </t>
  </si>
  <si>
    <t>Такса по овом тарифном броју не плаћа се за накнадне поднеске којима странка захтева брже поступање по раније поднетом захтеву.</t>
  </si>
  <si>
    <t>Ако се доноси једно решење или акт по захтеву више лица, такса по тачки 1. овог Тарифног броја плаћа се онолико пута колико има лица којима се решење или акт уручује.</t>
  </si>
  <si>
    <t>НАПОМЕНА: За издавање дупликата акта Градске управе наплаћује се 50% прописане таксе за издавање оригиналног акта.</t>
  </si>
  <si>
    <t xml:space="preserve"> Такса по овом тарифном броју не плаћа се за накнадне поднеске којима странка
захтева само брже поступање по раније поднетом захтеву односно поднеску.
Такса из тачке 1.овог тарифног броја не плаћа се за захтеве за остваривање права на премије
(подстицаје у пољопривреди)</t>
  </si>
  <si>
    <t>Ако се у истој управној ствари подноси једна жалба против више решења од стране
више обвезника таксе,такса из тачке 1 овог тарифног броја плаћа се према броју решења која се
оспоравају жалбом</t>
  </si>
  <si>
    <t xml:space="preserve">Ако се доноси једно решење,уверење или потврда по захтеву више лица,такса по овом
тарифном броју плаћа се онолико пута колико има лица којима се решење,уверење или потврда
уручује.
</t>
  </si>
  <si>
    <t xml:space="preserve"> Таксе из тачке 1.овог тарифног броја ослобађају се инвалиди,непокретна и тешко болесна
лица.  Под преписом из овог тарифног броја подразумева се и издавање фотокопије ,односно
штампање акта односно списа из меморије рачунара.</t>
  </si>
  <si>
    <t xml:space="preserve">Такса по овом тарифном броју не плаћа се за накнадне поднеске којима обвезник захтева брже поступање по раније поднетом захтеву, односно поднеску. </t>
  </si>
  <si>
    <t xml:space="preserve">Ако се доноси једно решење по захтеве у више лица обвезника таксе, такса по овом тарифном броју плаћа се према броју обвезника таксе, којима се решење уручује. </t>
  </si>
  <si>
    <t>За стамбено-пословне објекте такса се наплаћује сразмерно намени површина објекта</t>
  </si>
  <si>
    <t>Корисници материјалног обезбеђења и жртве насиља у породици не плаћају за услуге правне помоћи.</t>
  </si>
  <si>
    <t xml:space="preserve"> Такса по овом Тар.броју не плаћа се за поднеске којим странка захтева брже поступање по већ поднетом захтеву.</t>
  </si>
  <si>
    <t>Ако се у истој правној ствари подноси једна жалба против више решења од стране више лица обвзника таксе, такса по овом Тар.броју се плаћа према броју решења која се оспоравају жалбом.</t>
  </si>
  <si>
    <t>За ангажовање других лица ради пружања услуга у принудном извршењу решења плаћа се накнада према стварним трошковима.</t>
  </si>
  <si>
    <t>Полутабаком у смислу ове Одлуке сматра се лист хартије од две стране нормалног канцеларијског формата или мањег.
Ако је рукопис односно препис писан на страном језику, такса се плаћа
у двоструком износу од таксе за оверу аутентичности рукописа или преписа и фотокопија. Избегла и прогнана лица са територије бивше СФРЈ и
расељена лица са територије АПКМ, на основу одговарајућих
исправа којима доказују свој статус, у року од шест месеци
од издавања оргинала, таксу за оверу преписа, извода
и уверења из матичних књига плаћају умањено за 70%.</t>
  </si>
  <si>
    <t xml:space="preserve">Такса по овом тарифном броју не плаћа се за
накнадне поднеске којима обвезник захтева брже
поступање по раније поднетом захтеву, односно
поднеску.
</t>
  </si>
  <si>
    <t>Накнаду по овом тарифном броју не плаћају лица која
поднесу доказ да су због здравственог стања или
инвалидитета непокретна, или им је кретање знатно
отежано.</t>
  </si>
  <si>
    <t>Таксу по овом тарифном броју не плаћају лица старија
од 70 година и инвалиди - слепа и непокретна лица.</t>
  </si>
  <si>
    <t xml:space="preserve">НАПОМЕНА: Накнада по овом тарифном  броју не плаћа се за накнаде поднеска којима странка захтева брже поступање по захтеву                                               </t>
  </si>
  <si>
    <t xml:space="preserve">Такса из овог тарифног броја не плаћа се:
1) За накнадне поднеске, којима странка захтева само ажурирање поступка по раније поднетом захтеву.
2) Када је издавање списа, односно вршење радње по том захтеву ослобођено плаћање таксе у складу са овом Одлуком
</t>
  </si>
  <si>
    <t>Ако се у истој управној ствари подноси једна жалба против више решења,такса из овог тарифног броја плаћа се према броју решења која се оспоравају жалбом</t>
  </si>
  <si>
    <t>Ако се решења доноси по захтеву више лица, такса из овог тарифног броја плаћа се према броју обвезника којима се решење уручује
Такса за решење из овог тарифног броја, које се доноси по жалби, плаћа се када је за одлучивање о жалби надлежан орган Града.</t>
  </si>
  <si>
    <t>Накнада се плаћа приликом подношења захтева.</t>
  </si>
  <si>
    <t>Такса по овом тарифном броју не плаћа се:
1. за накнадни поднесак којим странка захтева брже поступање по ранијем поднетом захтеву.
2. када је издавање списа, односно вршење радње по том захтеву ослобођено од плаћање таксе у складу са овом
Одлуком и 3. за захтев за приступ информацијама од јавног значаја у складу са законом којим се уређује слободан приступ
информацијама од јавног значаја и
4. за захтеве за остваривање права на премије (подстицање пољопривредне производње).</t>
  </si>
  <si>
    <t>НАПОМЕНА:
Ако се у истој правној ствари подноси једна жалба против више решења од стране више лица обвезника таксе,
такса из тачке 1. овог Тарифног броја плаћа се према броју решења која се оспоравају жалбом.</t>
  </si>
  <si>
    <t>НАПОМЕНА: Под преписом из овог тарифног броја подразумева се и издавање фотокопије односно
штампање аката, односно списа из меморије рачунара или писаће машине.
Полутабаком у смислу ове одлуке, сматра се лист хартије од две стране формата А4 или мањег</t>
  </si>
  <si>
    <t xml:space="preserve">Такса по овом тарифном броју не плаћа се за накнадне поднеске којима странка захтева само брже поступање по раније поднетом захтеву односно поднеску. </t>
  </si>
  <si>
    <t>Под преписом из овог Тарифног броја подразумена се и издавање фотокопије, односно штампање акта, односно списа из меморије рачунара</t>
  </si>
  <si>
    <t>За решење којим се на постојећем објекту одобрава реконструкција и др. плаћа се 50% таксе</t>
  </si>
  <si>
    <t xml:space="preserve">Такса по овом тарифном броју
не плаћа се за накнадне поднеске којима странка
захтева само брже поступање по раније поднетом
захтеву, односно поднеску.
Такса из тачке 1. овог тарифног броја не
плаћа се за захтеве за остваривање права на
премије (подстицаје пољопривредне производње).
Такса из тачке 1. овог тарифног броја не
плаћа се за захтев, када је издавање списа,
односно вршење радње по том захтеву
ослобођено плаћања таксе у складу са овом
Одлуком.
Такса из тачке 1. овог тарифног броја не
плаћа се за захтев за приступ информацијама од
јавног значаја, у складу са законом којим се
уређује слободан приступ информацијама од
јавног значаја.
</t>
  </si>
  <si>
    <t>НАПОМЕНА: Ако се доноси једно решење,
уверење или потврда по захтеву више лица такса
по овом тарифном броју плаћа се онолико пута
колико има лица којима се решење, уверење или
потврда уручује.
НАПОМЕНА: У случају издавања више
уверења по једном захтеву, такса се наплаћује
посебно за свако уверење.
Такса за решење из овог тарифног броја која
се доноси по жалби, плаћа се када је, у складу са
прописима, за одлучивање по жалби надлежан
орган општине.</t>
  </si>
  <si>
    <t>НАПОМЕНА: Ако се у истој управној ствари
подноси једна жалба против више решења од
стране више лица обвезника таксе, такса из тачке
1. овог тарифног броја плаћа се према броју
решења која се оспоравају жалбом.
Такса из овог тарифног броја плаћа се када
је у складу са прописима, за одлучивање по жалби
надлежан орган општине.</t>
  </si>
  <si>
    <t xml:space="preserve">НАПОМЕНА: Под преписом из овог
тарифног броја подразумева се и издавање
фотокопије, односно штампање акта, односно
списа из меморије рачунара или из писаће
машине.
Полутабаком у смислу ове Одлуке сматра се
лист хартије од две стране формата А4 или мањег
формата.
</t>
  </si>
  <si>
    <t>Такса се плаћа по решењу</t>
  </si>
  <si>
    <t>Такса по овом тарифном броју не плаћа се ако се накнадним поднеском захтева брже поступање по раније поднетом поднеску</t>
  </si>
  <si>
    <t>За издавање дупликата акта које издаје општинска управа у висини од 50% таксе за издавање оригинала</t>
  </si>
  <si>
    <t xml:space="preserve">За реконструкцију објекта цена се умањује 50%. Измена решења о локацијским условима услед промене инвеститора умањује се 50% од стварних трошкова редовног поступка добијања локацијских услова. Све површине објеката изражене су у м2 бруто развијене грађевинске површине објекта. </t>
  </si>
  <si>
    <t>Скупштина ЈЛС - Крагујевац</t>
  </si>
  <si>
    <t>Скупштина ЈЛС - Врање</t>
  </si>
  <si>
    <t>Скупштина ЈЛС - Ада</t>
  </si>
  <si>
    <t>Скупштина ЈЛС - Брус</t>
  </si>
  <si>
    <t>Скупштина ЈЛС - Бела Паланка</t>
  </si>
  <si>
    <t>Скупштина ЈЛС - Књажевац</t>
  </si>
  <si>
    <t>Скупштина ЈЛС - Шид</t>
  </si>
  <si>
    <t>Скупштина ЈЛС - Рума</t>
  </si>
  <si>
    <t>Скупштина ЈЛС - Неготин</t>
  </si>
  <si>
    <t>Скупштина ЈЛС - Бела Црква</t>
  </si>
  <si>
    <t>Скупштина ЈЛС - Бајина Башта</t>
  </si>
  <si>
    <t>Скупштина ЈЛС - Бабушница</t>
  </si>
  <si>
    <t>Области  - ЛАТ</t>
  </si>
  <si>
    <t>Садржај</t>
  </si>
  <si>
    <t>Урбанизам и грађевинарство</t>
  </si>
  <si>
    <t>Комунална област</t>
  </si>
  <si>
    <t>Саобраћај</t>
  </si>
  <si>
    <t>Привреда</t>
  </si>
  <si>
    <t>Требало би прерасподелити или у једну од наведених делатности или сврстати у "Испуњавање услова за обављање делатности непоменутих посебно"</t>
  </si>
  <si>
    <t>Стамбена област</t>
  </si>
  <si>
    <t>Заштита животне средине</t>
  </si>
  <si>
    <t>Имовинско правни послови</t>
  </si>
  <si>
    <t>Порески поступак</t>
  </si>
  <si>
    <t>Сврстати у "Остало"</t>
  </si>
  <si>
    <t>Матичне књиге</t>
  </si>
  <si>
    <t>Преименовати у "Лична документа и матичне књиге"</t>
  </si>
  <si>
    <t>Остали управни поступци и радње општинске / градске управе</t>
  </si>
  <si>
    <t>Преименовати у "Остало"</t>
  </si>
  <si>
    <t>Области за све*</t>
  </si>
  <si>
    <t>Пољопривреда, водопривреда, шумарство и ловство</t>
  </si>
  <si>
    <t>Испуњавање услова за обављање делатности непоменутих посебно</t>
  </si>
  <si>
    <t>8 i 10</t>
  </si>
  <si>
    <t>Остало (тумачења, објашњења, мишљења, правни лекови, …)</t>
  </si>
  <si>
    <t>Стицање стручне квалификације</t>
  </si>
  <si>
    <t>Упис у регистар и издавање потврда из регистра</t>
  </si>
  <si>
    <t>Заштита ауторских права и интелектуалне својине</t>
  </si>
  <si>
    <t>Здравствена заштита</t>
  </si>
  <si>
    <t>Рударство и енергетика</t>
  </si>
  <si>
    <t>Електронске комуникације и медији</t>
  </si>
  <si>
    <t>Лични документи и матичне књиге</t>
  </si>
  <si>
    <t>Тржиште капитака</t>
  </si>
  <si>
    <t>Банке, финансијски лизинг и осигурање</t>
  </si>
  <si>
    <t>Новчане трансакције и платни промет</t>
  </si>
  <si>
    <t>Реструктурирање, стечајни и извршни поступак</t>
  </si>
  <si>
    <t>*Све:</t>
  </si>
  <si>
    <t>Таксе из листа Регистар</t>
  </si>
  <si>
    <t>Таксе из листа НБС</t>
  </si>
  <si>
    <t>Таксе из листа Јавни бележници</t>
  </si>
  <si>
    <t>Таксе из листа Јавни извршитељи</t>
  </si>
  <si>
    <t>Таксе из листа АПР</t>
  </si>
  <si>
    <t>Таксе из листа Комисија за ХоВ</t>
  </si>
  <si>
    <t>Таксе из листа Београдска берза</t>
  </si>
  <si>
    <t>Таксе из листа Централни регистар</t>
  </si>
  <si>
    <t>4.1. Изводи и остала акта из информационог система - 6. Упис у регистар и издавање потврда из регистра</t>
  </si>
  <si>
    <t>4.2. Уношење имена града или општине у назив привредног субјекта - 3. Испуњавање услова за обављање делатности непоменутих посебно</t>
  </si>
  <si>
    <t>да ли су овде трговина и привреда? Јесу, потврдила Милица Б</t>
  </si>
  <si>
    <t xml:space="preserve">Урбанизам и грађевинарство </t>
  </si>
  <si>
    <t xml:space="preserve">Комунална област </t>
  </si>
  <si>
    <t>Лична документа и матичне књиге</t>
  </si>
  <si>
    <t>4.3. Категоризација куће, стана, апартмана, собе или објекта - 19. комунална област (према Закону о угоститељству, члан 18)</t>
  </si>
  <si>
    <t>Република</t>
  </si>
  <si>
    <t xml:space="preserve">укупно </t>
  </si>
  <si>
    <t>укупно само ЛАТ</t>
  </si>
  <si>
    <t>Разлика</t>
  </si>
  <si>
    <t>Саобраћај (АБС)</t>
  </si>
  <si>
    <t>Пољопривреда</t>
  </si>
  <si>
    <t>Стицање стручне квалификације (у пољ)</t>
  </si>
  <si>
    <t>ЛАТ и два републичка прописа</t>
  </si>
  <si>
    <t>Лична документи и матичне књиге</t>
  </si>
  <si>
    <t>Област</t>
  </si>
  <si>
    <t>Просечан износ таксе</t>
  </si>
  <si>
    <t>Области</t>
  </si>
  <si>
    <t>Број тарифних редова</t>
  </si>
  <si>
    <t>Укупно</t>
  </si>
  <si>
    <t>Остало (тумачења, мишљења, правни лекови)</t>
  </si>
  <si>
    <t xml:space="preserve">Испуњавање услова за обављање делатности </t>
  </si>
  <si>
    <t xml:space="preserve">у фиксном износу </t>
  </si>
  <si>
    <t>Предлог структурисаних области за категоризацију ЛАТ</t>
  </si>
  <si>
    <t>Предлог структурисаних подобласти</t>
  </si>
  <si>
    <t>Информација о локацији, локацијски услови, употребна дозвола, грађевинска дозвола......</t>
  </si>
  <si>
    <t>Заузимање јавне површине, привремено постављање мањих монтажних објеката, добијање прикључка од ЈКП....</t>
  </si>
  <si>
    <t>Јавни превоз, такси превоз, услови за уређивање простора....</t>
  </si>
  <si>
    <t>Исељење бесправно усељених лица, додела стана у закуп, регистрација стамбених заједница....</t>
  </si>
  <si>
    <t>Одлучивање о процени утицаја на животну средину, студија и ажурирана студија о процени утицаја на животну средину, интегрисана дозвола....</t>
  </si>
  <si>
    <t xml:space="preserve">Закуп пословног простора, конверзија права коришћења у право својине, повраћај земљишта.... </t>
  </si>
  <si>
    <t>Пореска уверења која издаје ЛПА</t>
  </si>
  <si>
    <t>Склапање брака, изводи из матичних књига</t>
  </si>
  <si>
    <t>Тумачења, објашњења, мишљења, правни лекови....</t>
  </si>
  <si>
    <t>преименовано из матичних књига у Лична документа и матичне књиге</t>
  </si>
  <si>
    <t>преименовано у остало  (тумачења, објашњења, мишљења, правни лекови, …)</t>
  </si>
  <si>
    <t>Изводи и остала акта из информационог система, категоризација објеката у области туризма, уношење имена града или општине у назив привредног субјекат....</t>
  </si>
  <si>
    <t xml:space="preserve"> Имовинско правни послови</t>
  </si>
  <si>
    <t>Остало (тумачења, објашњења, мишљења, правни лекови, итд.)</t>
  </si>
  <si>
    <t>Склапање брака, изводи из матичних књига и лична документа</t>
  </si>
  <si>
    <t>Тумачења, објашњења, мишљења, правни лекови, решења, пореска уверења која издаје ЛПА)</t>
  </si>
  <si>
    <t>Изводи и остала акта из информационог система</t>
  </si>
  <si>
    <t>Заузимање јавне површине, привремено постављање мањих монтажних објеката, добијање прикључка од ЈКП, категоризација објеката у области туризма, итд.)</t>
  </si>
  <si>
    <t>Уношење имена града или општине у назив привредног субјекта</t>
  </si>
  <si>
    <t>Цена за обраду пријаве за полагање стручног испита за добијање лиценце за обављање послова стечајног управника</t>
  </si>
  <si>
    <t>Подношење захтева.</t>
  </si>
  <si>
    <t>Подносилац захтева.</t>
  </si>
  <si>
    <t xml:space="preserve">- 1.000 </t>
  </si>
  <si>
    <t>840-957627-96</t>
  </si>
  <si>
    <t xml:space="preserve">Закон о Агенцији за лиценцирање стечајних управника – члан 6. став 2. тачка 1) (СГ РС, бр. 84/2004, ..., 89/2015) </t>
  </si>
  <si>
    <t>Тарифа о ценама за послове из надлежности Агенције за лиценцирање стечајних управника (СГ РС, бр. 46/2013 и 25/2018)</t>
  </si>
  <si>
    <t>Министарство надлежно за привреду</t>
  </si>
  <si>
    <t>Финансирање Агенције.</t>
  </si>
  <si>
    <t>100% Агенција за лиценцирање стечајних управника</t>
  </si>
  <si>
    <t>Цена за полагање стручног испита за добијање лиценце за обављање послова стечајног управника</t>
  </si>
  <si>
    <t xml:space="preserve">- 15.000 </t>
  </si>
  <si>
    <t>Цена за одлагање полагања дела стручног испита за добијање лиценце за обављање послова стечајног управника</t>
  </si>
  <si>
    <t xml:space="preserve">- 7.000 </t>
  </si>
  <si>
    <t>Цена за поновно полагање усменог дела стручног испита за добијање лиценце за обављање послова стечајног управника и поновно похађање обуке за ЕРС</t>
  </si>
  <si>
    <t xml:space="preserve">Цена за обраду захтева за издавање и обнављање лиценце </t>
  </si>
  <si>
    <t xml:space="preserve">- 2.000 </t>
  </si>
  <si>
    <t>Цена за издавање и обнављање лиценце за обављање послова стечајног управника</t>
  </si>
  <si>
    <t xml:space="preserve">- 40.000 </t>
  </si>
  <si>
    <t>Цена за обраду захтева за издавање дупликата лиценце за обављање послова стечајног управника</t>
  </si>
  <si>
    <t>Цена за издавање дупликата лиценце за обављање послова стечајног управника</t>
  </si>
  <si>
    <t xml:space="preserve">- 5.000 </t>
  </si>
  <si>
    <t>Цена за обраду захтева за брисање из именика стечајних управника на лични захтев стечајног управника</t>
  </si>
  <si>
    <t>Цена за издавање извода из именика стечајних управника</t>
  </si>
  <si>
    <t>Цена за издавање потврде да је стечајни управник уписан у именик стечајних управника или друге потврде која се односи на податке из именика</t>
  </si>
  <si>
    <t xml:space="preserve">Цена за обраду захтева за промену личних података у именику стечајних управника </t>
  </si>
  <si>
    <t xml:space="preserve">- 500 </t>
  </si>
  <si>
    <t>Цена за обраду захтева за промену статуса активног, односно неактивног стечајног управника у именику стечајних управника</t>
  </si>
  <si>
    <t xml:space="preserve">Цена за коришћење система за аутоматизовано вођење стечајних поступака и електронско извештавање (ЕРС) </t>
  </si>
  <si>
    <t>Број година трајања појединачног стечајног поступка.</t>
  </si>
  <si>
    <t xml:space="preserve">- 4.000 </t>
  </si>
  <si>
    <t>Приликом подношења захтева за отварање налога за коришћење система
До 31. марта за сваку наредну годину трајања појединачног стечајног поступка</t>
  </si>
  <si>
    <t xml:space="preserve">Цена за евидентирање и обраду података од значаја за спровођење стечајног поступка прикупљених и обрађених коришћењем Система за аутоматизовано вођење стечајних поступака и електронско извештавање (ЕРС) и објављивање на интернет порталу Агенције обавештења, информација и података о току стечајног поступка </t>
  </si>
  <si>
    <t>Ликвидациона вредност према економско-финансијском извештају стечајног управника.</t>
  </si>
  <si>
    <t>- 6.000 за сваку годину трајања стечајног поступка за вредност од 3 до 10 милиона динара
- 10.000 за сваку годину трајања стечајног поступка за вредност од 10 до 50 милиона динара
- 32.000 за сваку годину трајања стечајног поступка за вредност од 50 до 200 милиона динара
- 60.000 за сваку годину трајања стечајног поступка за вредност од 200 милиона до милијарду динара
- 120.000 за сваку годину трајања стечајног поступка за вредност преко милијарду динара</t>
  </si>
  <si>
    <t>45 дана од дана подношења захтева за годину у којој је отворен стечајни поступак, а за сваку наредну годину трајања појединачног стечајног поступка најкасније до 31. марта текуће године</t>
  </si>
  <si>
    <t>Цена за обраду достављених писаних или електронских извештаја и друге документације о току стечајног поступка и стању стечајне масе при вршењу стручног надзора</t>
  </si>
  <si>
    <t>Висина прилива из стечајне масе у току календарског тромесечја.</t>
  </si>
  <si>
    <t>- 10.000 за прилив од 500.000,01 до 1.000.000 динара
- 20.000 за прилив од 1.000.000,01 до 3.000.000 динара
- 80.000 за прилив од 3.000.000,01 до 10.000.000 динара
- 300.000 за прилив од 10.000.000,01 до 50.000.000 динара
- 800.000 за прилив од 50.000.000,01 до 100.000.000 динара
- 1.500.000 за прилив преко 100.000.000,01 динара</t>
  </si>
  <si>
    <t>30 дана од истека квартала у коме је остварен прилив по основу уновчења стечајне масе, наплаћених потраживања и давања у закуп имовине стечајног дужника</t>
  </si>
  <si>
    <t>Цена за издавање извештаја о извршеном испитивању рада стечајног управника по притужби на рад стечајног управника</t>
  </si>
  <si>
    <t>Чланарина за Адвокатску комору Србије</t>
  </si>
  <si>
    <t>Обављање адвокатске делатности.</t>
  </si>
  <si>
    <t>Адвокат.</t>
  </si>
  <si>
    <t>У зависности од подружнице</t>
  </si>
  <si>
    <t>Рачун коморе.</t>
  </si>
  <si>
    <t xml:space="preserve">Закон о адвокатури – члан 32. (СГ РС, бр. 31/2011 и 24/2012 – одлука УС)
</t>
  </si>
  <si>
    <t>Министарство надлежно за правосуђе</t>
  </si>
  <si>
    <t>Финансирање адвокатске коморе.</t>
  </si>
  <si>
    <t>100% Регионална адвокатска комора</t>
  </si>
  <si>
    <t>Трошкови полагања адвокатског испита</t>
  </si>
  <si>
    <t>- 15.600 - за прво полагање испита
- 5.200 - за накнадно полагање испита за кандидате који полажу један предмет
- 10.400 - за накнадно полагање испита за кандидате који полажу два предмета
- 15.800 - за накнадно полагање испита, за кандидате који полажу цео испит</t>
  </si>
  <si>
    <t xml:space="preserve">Рачун коморе. </t>
  </si>
  <si>
    <t>Закон о адвокатури – члан 87. (СГ РС, бр. 31/2011 и 24/2012 – одлука УС)</t>
  </si>
  <si>
    <t>100% Адвокатска комора</t>
  </si>
  <si>
    <t>Трошкови уписа у именик адвоката, именик заједничких адвокатских канцеларија и именик адвокатских ортачких друштава</t>
  </si>
  <si>
    <t>Врста услуге.</t>
  </si>
  <si>
    <t>Видети Одлуку</t>
  </si>
  <si>
    <t xml:space="preserve">Закон о адвокатури – члан 9, члан 48. (СГ РС, бр. 31/2011 и 24/2012 – одлука УС)
</t>
  </si>
  <si>
    <t xml:space="preserve">Одлука о утврђивању висине трошкова уписа у именик адвоката, именик заједничких адвокатских канцеларија и именик адвокатских ортачких друштава (огласна табла Адвокатске коморе Србије и СГ РС, бр. 54/2014 - одлука УС)
</t>
  </si>
  <si>
    <t>Трошкови акредитационог тела</t>
  </si>
  <si>
    <t xml:space="preserve">Приликом подношења захтева за обраду пријаве, прелиминарне посете и трошкове оцењивања
Одржавање акредитације се уплаћује у две једнаке рате (до 30. априла и 31. октобра текуће године) </t>
  </si>
  <si>
    <t>840-867668-22</t>
  </si>
  <si>
    <t>Закон о акредитацији – члан 13. став 1. тачка 1) (СГ РС, бр. 73/2010)</t>
  </si>
  <si>
    <t>Одлука о висини трошкова акредитације (СГ РС, бр. 43/2013)</t>
  </si>
  <si>
    <t>Министарство надлежно за акредитацију</t>
  </si>
  <si>
    <t xml:space="preserve">Финансирање Акредитационог тела Србије.
</t>
  </si>
  <si>
    <t>100% Акредитационо тело Србије</t>
  </si>
  <si>
    <t>Трошкови издавања акцизне маркице</t>
  </si>
  <si>
    <t>Видети Уредбу</t>
  </si>
  <si>
    <t>Плаћање претходи услузи</t>
  </si>
  <si>
    <t>980-333-07</t>
  </si>
  <si>
    <t>Закон о акцизама - члан 18. (СГ РС, бр. 22/2001, …, 103/2015)</t>
  </si>
  <si>
    <t>Уредба о изгледу контролне акцизне маркице, врсти података на маркици и начину и поступку одобравања и издавања маркица, вођења евиденција о одобреним и издатим маркицама и обележавања цигарета, алкохолних пића и кафе (СГ РС, бр. 137/2004, ..., 108/2017)</t>
  </si>
  <si>
    <t>Министарство надлежно за финансије</t>
  </si>
  <si>
    <t>Финансирање НБС - Завода за израду новчаница и кованог новца.</t>
  </si>
  <si>
    <t>100% НБС - Завод за израду новчаница и кованог новца</t>
  </si>
  <si>
    <t>Накнада за употребу интерпретација из репертоара ПИ снимљених на комерцијалне носаче звука (фонограме), односно звука и слике (видеограме)</t>
  </si>
  <si>
    <t>Употреба интерпретација из репертоара ПИ снимљених на комерцијалне носаче звука (фонограме), односно звука и слике (видеограме).</t>
  </si>
  <si>
    <t>Корисник интерпретација из репертоара ПИ снимљених на комерцијалне носаче звука (фонограме), односно звука и слике (видеограме).</t>
  </si>
  <si>
    <t>Накнаде за коришћење репертоара ПИ одређују се у зависности од начина коришћења предмета заштите, то:
1. уколико корисник остварује приход, применом одговарајућег процента од укупног прихода који корисник остварује обављајући делатност у оквиру које и/или у вези са којом користи предмете заштите из репертоара ПИ. Под укупним приходом се подразумева приход који корисник остварује по свим основама (претплата, субвенције или друга средства од републичких, покрајинских,/или локалних државних органа, маркетинг, спонзорства, продаја улазница, конзумације, итд.) без икаквих умањења;
2. уколико корисник не остварује приход, применом одговарајућег процента од трошкова обављања делатности у оквиру које и/или у вези са којом користи предмете заштите из репертоара ПИ;
3. уколико се приходи односно трошкови корисника не могу поуздано утврдити, или је утврђивање прихода, односно трошкова или сразмерности тарифног износа приходима неразумно тешко, накнада ће се одредити у паушалном износу.</t>
  </si>
  <si>
    <t>Видети Тарифу</t>
  </si>
  <si>
    <t>8 дана од дана пријема акта/рачуна/уговора</t>
  </si>
  <si>
    <t xml:space="preserve">160-0000000387313-03 </t>
  </si>
  <si>
    <t>Закон о ауторском и сродним правима – чл. 117  и 127. (СГ РС, бр. 104/2009, …, 29/2016 – одлука УС и 66/2019)</t>
  </si>
  <si>
    <t>Тарифа за употребу интерпретација из репертоара ПИ снимљених на комерцијалне носаче звука (фонограме), односно звука и слике (видеограме) (СГ РС, бр. 6/2008, …, 98/2011 - др. тарифа)</t>
  </si>
  <si>
    <t>Министарство надлежно за науку</t>
  </si>
  <si>
    <t>Актом/рачуном/уговором</t>
  </si>
  <si>
    <t>Корисницима који сами пријаве, односно потпишу уговор за коришћење репертоара ПИ и правовремено плате своје обавезе биће признат попуст у висини од 10%.</t>
  </si>
  <si>
    <t>Финансирање исплате права сродних ауторским.</t>
  </si>
  <si>
    <t>100% ПИ</t>
  </si>
  <si>
    <t>Накнада за емитовање интерпретације са снимка издатог на носачу звука</t>
  </si>
  <si>
    <t>Емитовање фонограма и на њима забележених интерпретација путем veb радија и veb телевизије.</t>
  </si>
  <si>
    <t>Пружалац медијских услуга који емитује програм искључиво путем интернета.</t>
  </si>
  <si>
    <t>Део укупног прихода/трошка у зависности од заступљености репертоара ОФПС и ПИ.</t>
  </si>
  <si>
    <t>- 4%-5% веб радио 3% -5% веб телевизија, али не мање од прописаног минимума</t>
  </si>
  <si>
    <t>Месечне аконтације током године и коначни обрачун по истеку године</t>
  </si>
  <si>
    <t xml:space="preserve">ОФПС:   
160-0000000324956-58;
ПИ:
160-0000000387313-03 </t>
  </si>
  <si>
    <t>Јединствена тарифа накнада за емитовање фонограма и на њима забележених интерпретација путем VEB радија и VEB телевизије (СГ РС, бр. 7/2017)</t>
  </si>
  <si>
    <t>15% попуста по коначном обрачуну за редовност плаћања и истинитост основице.</t>
  </si>
  <si>
    <t>По покрићу трошкова наплате и других трошкова утврђених уговором приход  се дели 50% за чланове ОФПС, 50% за чланове ПИ</t>
  </si>
  <si>
    <t>Накнада за саопштавање јавности музичких дела преко интернета и мобилних сервиса</t>
  </si>
  <si>
    <t>Емитовање музичких дела путем интернета и мобилних сервиса.</t>
  </si>
  <si>
    <t>Корисник музичких дела из репертоара СОКОЈ-а.</t>
  </si>
  <si>
    <t>Проценат прихода који корисник оствари обављајући делатност у оквиру које искоришћава предмете заштите.</t>
  </si>
  <si>
    <t>Месечно, по пријему акта/рачуна/уговора</t>
  </si>
  <si>
    <t>325-9500600046956-26</t>
  </si>
  <si>
    <t>Тарифа накнада које наплаћује СОКОЈ по основу саопштавања јавности музичких дела преко интернета и мобилних сервиса (СГ РС, бр. 78/2015)</t>
  </si>
  <si>
    <t>100% СОКОЈ</t>
  </si>
  <si>
    <t>Накнада за искоришћавања предмета заштите, фонограма, који чине репертоар О.Ф.П.С.-а</t>
  </si>
  <si>
    <t>Искоришћавања предмета заштите, фонограма, који чине репертоар О.Ф.П.С.-а.</t>
  </si>
  <si>
    <t>Корисник предмета заштите, фонограма, који чине репертоар О.Ф.П.С.</t>
  </si>
  <si>
    <t>Основицу за обрачун накнаде чини укупан приход, који корисник остварује обављајући делатност у оквиру које користи репертоар О.Ф.П.С.
Уколико корисник не остварује приход, основицу за обрачун чини трошак који корисник има обављајући делатност у оквиру које користи репертоар.</t>
  </si>
  <si>
    <t>160-0000000324956-58</t>
  </si>
  <si>
    <t xml:space="preserve">Тарифа накнада коју од корисника наплаћује О.Ф.П.С. (СГ РС, бр. 94/2009,  …, 25/2014 - др. споразум)
</t>
  </si>
  <si>
    <t>Право на попуст од 33,3% од износа основне накнаде, за коришћење фонограма путем јавног саопштавања и јавног саопштавања емитованог фонограма, одобрава се кориснику који прибави дозволу за коришћење предмета заштите, достави све податке релевантне за обрачун накнаде, као и у случајевима када благовремено извршава обавезу плаћања накнаде.</t>
  </si>
  <si>
    <t>100% О.Ф.П.С.</t>
  </si>
  <si>
    <t>Накнада за емитовање музичких дела на радио и телевизијским станицама</t>
  </si>
  <si>
    <t>Емитовање музичких дела на радио и телевизијским станицама.</t>
  </si>
  <si>
    <t>Пружалац медијских услуга који емитује музичка дела из репертоара СОКОЈ-а на радио и телевизијским станицама.</t>
  </si>
  <si>
    <t>Укупни приходи остварени у оквиру радијске, односно телевизијске делатности, укључујући и приходе који су реализовани интервенцијама државних органа (приходи из буџета, субвенције, дотације и сл.).</t>
  </si>
  <si>
    <t>Дефинисано актом/рачуном/уговором</t>
  </si>
  <si>
    <t>Закон о ауторском и сродним правима – чл. 117, 127, 153. и 156. (СГ РС, бр. 104/2009, …, 29/2016 – одлука УС и 66/2019)</t>
  </si>
  <si>
    <t>Тарифа накнада које наплаћује СОКОЈ по основу емитовања музичких дела на радио и телевизијским станицама (СГ РС, бр. 98/2011)</t>
  </si>
  <si>
    <t>Умањење основице највише до 15%  а по основу трошкова маркетиншких агенција, до висине стварних трошкова закључења маркетиншких уговора.
Попуст од 10% на утврђени износ накнаде уколико емитер има закључен уговор са СОКОЈ и ако у уговореним роковима:
- пријави релевантне податке за обрачун накнаде;
- достави веродостојне пописе емитованих дела, у форми коју прописује СОКОЈ;
- накнаду исплати у целини по рачуну СОКОЈ-а.</t>
  </si>
  <si>
    <t>Накнада за јавна извођења музичких дела из репертоара СОКОЈ-а у угоститељским објектима (са или без смештајних капацитета), као и другим објектима угоститељског типа</t>
  </si>
  <si>
    <t>Јавна извођења музичких дела из репертоара СОКОЈ-а у угоститељским објектима (са или без смештајних капацитета), као и другим објектима угоститељског типа.</t>
  </si>
  <si>
    <t>Извођач музичких дела из репертоара СОКОЈ-а у угоститељским објектима (са или без смештајних капацитета), као и другим објектима угоститељског типа.</t>
  </si>
  <si>
    <t>Врста објекта.</t>
  </si>
  <si>
    <t>Тарифа накнада које наплаћује СОКОЈ по основу јавног извођења у угоститељским објектима (са или без смештајних капацитета), као и другим објектима угоститељског типа (СГ РС, бр. 12/2012)</t>
  </si>
  <si>
    <t>Накнада за јавна извођења музичких дела из репертоара СОКОЈ-а у угоститељским објектима (са или без смештајних капацитета), као и другим објектима угоститељског типа на забавним приредбама</t>
  </si>
  <si>
    <t>Јавна извођења музичких дела из репертоара СОКОЈ-а у угоститељским објектима (са или без смештајних капацитета), као и другим објектима угоститељског типа на забавним приредбама.</t>
  </si>
  <si>
    <t>Извођач музичких дела из репертоара СОКОЈ-а у угоститељским објектима (са или без смештајних капацитета), као и другим објектима угоститељског типа на забавним приредбама.</t>
  </si>
  <si>
    <t>Врста забавне приредбе.</t>
  </si>
  <si>
    <t>Тарифа накнада које наплаћује СОКОЈ по основу јавног извођења у угоститељским објектима (са или без смештајних капацитета), као и другим објектима угоститељског типа на забавним приредбама (СГ РС, бр. 12/2012)</t>
  </si>
  <si>
    <t>Накнада за јавно извођење музичких дела из репертоара СОКОЈ-а у угоститељским објектима (са или без смештајних капацитета), као и другим објектима угоститељског типа са концерата, музичко-забавних приредби и других музичких манифестација</t>
  </si>
  <si>
    <t>Јавно извођење музичких дела из репертоара СОКОЈ-а у угоститељским објектима (са или без смештајних капацитета), као и другим објектима угоститељског типа са концерата, музичко-забавних приредби и других музичких манифестација.</t>
  </si>
  <si>
    <t>Извођач музичких дела из репертоара СОКОЈ-а у угоститељским објектима (са или без смештајних капацитета), као и другим објектима угоститељског типа са концерата, музичко-забавних приредби и других музичких манифестација.
Солидарно одговарају за плаћање накнаде власник, држалац, закупац простора у коме се искоришћавају музичка дела и организатор.</t>
  </si>
  <si>
    <t>Број продатих улазница и цене улазница.</t>
  </si>
  <si>
    <t>- 2%</t>
  </si>
  <si>
    <t>Тарифа накнада које наплаћује СОКОЈ по основу преношења извођења у угоститељским објектима (са или без смештајних капацитета), као и другим објектима угоститељског типа са концерата, музичко-забавних приредби и других музичких манифестација (СГ РС, бр. 12/2012)</t>
  </si>
  <si>
    <t>Накнада за емитовање фонограма и на њима забележених интерпретација у случају када је корисник физичко или правно лице</t>
  </si>
  <si>
    <t>Емитовање фонограма и на њима забележених интерпретација.</t>
  </si>
  <si>
    <t>Корисник - правно или физичко лице које на територији РС, обављајући регистровану делатност, користи репертоар тако што врши емитовање фонограма, односно интерпретација, путем медијске услуге радија и телевизије као и путем њихових електронских (интернет) издања.</t>
  </si>
  <si>
    <t xml:space="preserve">Приход - укупан приход средстава који корисник остварује по основу делатности емитовања (на пример приходи од продаје рекламног времена и простора, од искоришћавања репертоара и сл.), без икаквих умањења. 
Трошак - збир свих направљених трошкова које корисник има обављајући делатност у оквиру које користи репертоар, без обзира да ли су плаћени. </t>
  </si>
  <si>
    <t>14 дана од дана пријема акта/рачуна/уговора</t>
  </si>
  <si>
    <t>Закон о ауторском и сродним правима – чл. 117, 127. и 174. (СГ РС, бр. 104/2009, …, 29/2016 – одлука УС и 66/2019)</t>
  </si>
  <si>
    <t>Споразум о јединственој тарифи накнада за емитовање фонограма и на њима забележених интерпретација (СГ РС, бр. 25/2014 и 47/2015 - Анекс)</t>
  </si>
  <si>
    <t>Попуст од 15% износа обрачунате накнаде уколико корисник има закључен уговор са организацијом која убира јединствену накнаду и ако у уговореним роковима:
- пријави истините податке релевантне за обрачун накнаде,
- достави веродостојне податке о емитованом репертоару на начин који прописују акти колективних организација, и 
- накнаду исплати у целини по рачуну колективне организације која убира средства или у складу са споразумом о начину и динамици измирења доспелих потраживања.</t>
  </si>
  <si>
    <t>100% ОФПС/ПИ</t>
  </si>
  <si>
    <t>Накнада за емитовање фонограма и на њима забележених интерпретација у случају када је корисник јавна медијска установа</t>
  </si>
  <si>
    <t>Корисник - јавне медијске установе у Републици Србији.</t>
  </si>
  <si>
    <t>Приход - маркетиншки приход, као и приход, који је у складу са законом и другим прописима намењен финансирању делатности емитовања јавних медијских установа (на пример, претплата, такса, буџетска давања, субвенције, донације, дотације, итд.), као и било који други приход намењен финансирању делатности емитовања јавних медијских установа.
Трошак који корисник има обављајући делатност у оквиру које користи репертоар.</t>
  </si>
  <si>
    <t>Јединствена тарифа накнада за емитовање фонограма и на њима забележених интерпретација од стране јавних медијских установа (СГ РС, бр. 63/2017)</t>
  </si>
  <si>
    <t>Накнада за кабловско реемитовање музичких дела из репертоара СОКОЈА</t>
  </si>
  <si>
    <t>Кабловско реемитовање музичких дела из репертоара СОКОЈА.</t>
  </si>
  <si>
    <t>Корисник репертоара СОКОЈА.</t>
  </si>
  <si>
    <t>Приход од претплате који се израчунава као производ месечне цене претплате у појединачној понуди и броја претплатника које је конкретни корисник пријавио надлежном органу или агенцији.
Ако корисник не остварује приход, основицу представљају сви трошкови (без ПДВ-а) које корисник има у вези са кабловским реемитовањем, без обзира да ли су плаћени и без умањења.</t>
  </si>
  <si>
    <t>Накнада за реемитовање износи 2% од прихода/трошка корисника</t>
  </si>
  <si>
    <t>Закон о ауторском и сродним правима – чл. 117, 127. и 176. (СГ РС, бр. 104/2009, …, 29/2016 – одлука УС и 66/2019)</t>
  </si>
  <si>
    <t>Тарифа накнада за кабловско реемитовање музичких дела из репертоара СОКОЈА (СГ РС, бр. 55/2015)</t>
  </si>
  <si>
    <t>Попуст од 10% износа обрачунате накнаде уколико корисник има закључен уговор са СОКОЈ-ем и ако у уговореним роковима:
- пријави тачне податке релевантне за обрачун накнаде,
- достави тачне податке о броју претплатника у прописаној форми, и 
- накнаду исплати у целини по рачуну, односно предрачуну Сокоја.</t>
  </si>
  <si>
    <t xml:space="preserve">Накнада за кабловско реемитовање фотографских дела које наплаћује ОФА </t>
  </si>
  <si>
    <t>Кабловско реемитовање фотографских дела из репертоара ОФА.</t>
  </si>
  <si>
    <t>Кабловски оператори који користе репертоар.</t>
  </si>
  <si>
    <t>Основица за обрачун накнаде за реемитовање фотографских дела из репертоара ОФА чини приход од претплате који се израчунава као производ месечне цене претплате у појединачној понуди и броја претплатника које је конкретни кабловски оператер пријавио надлежном органу или агенцији.
Ако корисник не остварује приход, основицу представљају сви трошкови (без ПДВ-а) које корисник има у вези са кабловским реемитовањем, без обзира да ли су плаћени и без умањења.</t>
  </si>
  <si>
    <t>- 0,158% од прихода/трошка корисника</t>
  </si>
  <si>
    <t xml:space="preserve">160-0000000394657-87 </t>
  </si>
  <si>
    <t>Тарифа накнада за кабловско реемитовање фотографских дела које наплаћује Организација фотографских аутора - ОФА (СГ РС, бр. 59/2016)</t>
  </si>
  <si>
    <t>100% ОФА</t>
  </si>
  <si>
    <t>Накнада за реемитовање фонограма и на њима забележених интерпретација</t>
  </si>
  <si>
    <t>Реемитовање фонограма и на њима забележених интерпретација.</t>
  </si>
  <si>
    <t>Корисник фонограма и на њима забележених интерпретација.</t>
  </si>
  <si>
    <t xml:space="preserve">Основицу чини приход од реемитовања који представља производ месечне претплате без ПДВ и броја претплатника конкретног корисника.
Уколико корисник поред услуге реемитовања нуди и друге услуге као што су телефонија и интернет, основицу за обрачун накнаде за реемитовање чини основна цена услуге реемитовања сваког појединог корисника помножена са бројем претплатника.
Ако корисник не остварује приход, накнада се одређује у проценту од трошкова, а трошак представља збир свих направљених трошкова које корисник има обављајући делатност у оквиру које искоришћава фонограме и на њима забележене интерпретације. </t>
  </si>
  <si>
    <t>Накнада за реемитовање износи 1% од прихода/трошка корисника.
Накнада одређена применом процента на приход/трошак не може бити нижа од минималне накнаде, која представља најнижи износ накнаде за реемитовање фонограма и на њима забележених интерпретација</t>
  </si>
  <si>
    <t>Закон о ауторском и сродним правима – чл. 117, 127. и 177. (СГ РС, бр. 104/2009, …, 29/2016 – одлука УС и 66/2019)</t>
  </si>
  <si>
    <t>Јединствена тарифа накнада за реемитовање фонограма и на њима забележених интерпретација (СГ РС, бр. 53/2015)</t>
  </si>
  <si>
    <t>Накнаде које СОКОЈ наплаћује корисницима за сваки облик коришћења музичких дела која чине репертоар СОКОЈ-а</t>
  </si>
  <si>
    <t>Коришћење музичких дела која чине репертоар СОКОЈ-а а која нису обрађена посебним тарифама.</t>
  </si>
  <si>
    <t>Корисник музичких дела која чине репертоар СОКОЈ-а.</t>
  </si>
  <si>
    <t>Накнаде за коришћење музичких дела са репертоара одређују се у зависности од начина коришћења музичких дела, и то:
- применом одговарајућег процента од прихода који корисник остварује обављајући делатност у оквиру које и/или у вези са којом користи музичка дела;
- применом одговарајућег процента од трошкова који су потребни за обављање делатности у оквиру које и/ или у вези са којом користи музичка дела, уколико се не остварује приход;
- применом паушала;
- применом минималне накнаде.</t>
  </si>
  <si>
    <t>Тарифа накнада које наплаћује СОКОЈ - организација за заштиту ауторских музичких права (СГ РС, бр. 85/2007, …, 78/2015 - др. тарифа)</t>
  </si>
  <si>
    <t>Накнада за јавно саопштавање музичких дела, интерпретације и фонограма</t>
  </si>
  <si>
    <t>Јавно саопштавање музичких дела, интерпретација и фонограма који се емитују са репертоара организација за колективно остваривање ауторског и сродних права; 
Јавно саопштавање музичких дела, интерпретација и фонограма са носача звука и носача звука и слике из репертоара организација за колективно остваривање ауторског и сродних права.</t>
  </si>
  <si>
    <t>Корисници музичких дела, интерпретација и фонограма.</t>
  </si>
  <si>
    <t>Површина простора који корисник користи за пријем гостију, потрошача и наручилаца услуга.
Значај који за обављање делатности корисника има јавно саопштавање музичких дела, интерпретација и фонограма.
Географска локација седишта корисника.</t>
  </si>
  <si>
    <t>ОФПС:   
160-0000000324956-58;
ПИ:
160-0000000387313-03;
СОКОЈ:
325-9500600046956-26</t>
  </si>
  <si>
    <t>Закон о ауторском и сродним правима – чл. 12. и 156. (СГ РС, бр. 104/2009, …, 29/2016 – одлука УС и 66/2019)</t>
  </si>
  <si>
    <t>Тарифа за остваривање права на накнаду за јавно саопштавање музичких дела, интерпретације и фонограма (СГ РС, бр. 117/2013 … 63/2018 - др. тарифа)</t>
  </si>
  <si>
    <t>Накнада за јавно саопштавање музичких дела, интерпретације и фонограма у превозним средствима, биоскопима, позориштима, билијар салама, холовима и рецепцијама</t>
  </si>
  <si>
    <t>Јавно саопштавање музичких дела, интерпретација и фонограма који се емитују са репертоара организација за колективно остваривање ауторског и сродних права; 
Јавно саопштавање музичких дела, интерпретација и фонограма са носача звука и носача звука и слике из репертоара организација за колективно остваривање ауторског и сродних права, и то у превозним средствима, биоскопима, позориштима, билијар салама и холовима и рецепцијама.</t>
  </si>
  <si>
    <t>Тарифа за остваривање права на накнаду за јавно саопштавање музичких дела, интерпретације и фонограма у превозним средствима, биоскопима, позориштима, билијар салама, холовима и рецепцијама (СГ РС, бр. 63/2018)</t>
  </si>
  <si>
    <t>100% Конкретна организација чији репертоар се користи</t>
  </si>
  <si>
    <t>Накнада за кабловско реемитовање филмских дела (кинематографских и телевизијских) у Србији које наплаћује УФУС АФА ЗАШТИТА - Организација филмских аутора Србије (СГ РС, бр. 112/2017)</t>
  </si>
  <si>
    <t>Кабловско реемитовање филмских дела.</t>
  </si>
  <si>
    <t>Кабловски оператори.</t>
  </si>
  <si>
    <t>Приход од претплате.
Уколико корисник не остварује приход, основица се одређује као збир свих трошкова (без ПДВ-а) које корисник има у вези са кабловским реемитовањем, без обзира да ли су плаћени и без умањења.</t>
  </si>
  <si>
    <t>- 2% од прихода/трошкова корисника</t>
  </si>
  <si>
    <t>205-0000000213815-07</t>
  </si>
  <si>
    <t>Закон о ауторском и сродним правима - чл. 169. и 176. (СГ РС, бр. 104/2009, …, 29/2016 – одлука УС и 66/2019)</t>
  </si>
  <si>
    <t>Тарифа накнада за кабловско реемитовање филмских дела (кинематографских и телевизијских) у Србији које наплаћује УФУС АФА ЗАШТИТА - Организација филмских аутора Србије  (СГ РС, бр. 112/2017)</t>
  </si>
  <si>
    <t>Умањење од 10% корисницима који уредно извршавају своје месечне обавезе.</t>
  </si>
  <si>
    <t>100% Организација филмских аутора Србије</t>
  </si>
  <si>
    <t>Накнаде за емитовање музичких дела из репертоара СОКОЈ на радијском и телевизијском програму РТВ-а</t>
  </si>
  <si>
    <t>Емитовање музичких дела из репертоара СОКОЈ на радијском и телевизијском програму РТВ-а.</t>
  </si>
  <si>
    <t>Радио-телевизија Војводине (РТВ).</t>
  </si>
  <si>
    <t>Основицу за обрачун накнаде за коришћење репертоара СОКОЈ чини приход везан за делатност емитовања РТВ-а, то: 
- приход који је у складу са законом и другим прописима намењен финансирању делатности емитовања РТВ-а (претплата, такса, буџетска давања, субвенције, донације, дотације итд.), као и било који други приход намењен финансирању делатности емитовања РТВ-а;
- приход остварен маркетиншком делатношћу.</t>
  </si>
  <si>
    <t>10 дана од дана пријема акта/рачуна/уговора</t>
  </si>
  <si>
    <t>Закон о ауторском и сродним правима – члан 174. (СГ РС, бр. 104/2009, …, 29/2016 – одлука УС и 66/2019)</t>
  </si>
  <si>
    <t>Тарифа накнада које наплаћује СОКОЈ по основу емитовања музичких дела на радијским и телевизијским програмима РТВ-а (СГ РС, бр. 29/2015)</t>
  </si>
  <si>
    <t>Одобрава се попуст у висини од 10% на износ обрачунате накнаде уколико РТВ има закључен уговор са СОКОЈ и у уговореним роковима, кумулативно испуни следеће услове: 
- пријави податке за обрачун накнаде који су предвиђени овом тарифом;
- достави веродостојне пописе емитованих дела у форми коју прописује СОКОЈ;
- накнаду по рачуну исплати у целости у року од 10 дана по испостављеном рачуну СОКОЈ.</t>
  </si>
  <si>
    <t>Накнаде за емитовање музичких дела из репертоара СОКОЈ-а на радијском и телевизијском програму РТС-а</t>
  </si>
  <si>
    <t>Емитовање музичких дела из репертоара СОКОЈ-а на радијском и телевизијском програму РТС-а.</t>
  </si>
  <si>
    <t>Радио-телевизија Србије (РТС).</t>
  </si>
  <si>
    <t>Основицу за обрачун накнаде за коришћење репертоара СОКОЈ-а чини приход везан за делатност емитовања РТС-а, то: 
- приход који је у складу са законом и другим прописима намењен финансирању делатности емитовања РТС-а (претплата, такса, буџетска давања, субвенције, донације, дотације итд.), као и било који други приход намењен финансирању делатности емитовања РТС-а;
- приход остварен маркетиншком делатношћу.</t>
  </si>
  <si>
    <t>Тарифа накнада које наплаћује СОКОЈ по основу емитовања музичких дела на радијским и телевизијским програмима РТС-а (СГ РС, бр. 23/2015)</t>
  </si>
  <si>
    <t>Одобрава се попуст у висини од 10% на износ обрачунате накнаде уколико РТС има закључен уговор са СОКОЈ и у уговореним роковима, кумулативно испуни следеће услове: 
- пријави податке за обрачун накнаде који су предвиђени овом тарифом;
- достави веродостојне пописе емитованих дела у форми коју прописује СОКОЈ;
- накнаду по рачуну исплати у целости у року од 10 дана по испостављеном рачуну СОКОЈ-а.</t>
  </si>
  <si>
    <t>Накнада за јавно саопштавање музичких дела, интерпретација и фонограма у угоститељским објектима и објектима за приређивање игара на срећу (ресторани, кафеи, кафићи, интернет кафеи, баште, киосци брзе хране који поседују простор за смештај гостију, кладионице, коцкарнице, сплавови, дискотеке, клубови и други слични објекти)</t>
  </si>
  <si>
    <t>Јавно саопштавање музичких дела, интерпретација и фонограма који се емитују са репертоара организација за колективно остваривање ауторског и сродних права и јавно саопштавање музичких дела, интерпретација и фонограма са носача звука и носача звука и слике из репертоара организација за колективно остваривање ауторског и сродних права.</t>
  </si>
  <si>
    <t>Корисници који обављају угоститељску делатност и приређивање игара на срећу.</t>
  </si>
  <si>
    <t>Број бодова (одређује се према површини простора који корисник користи за пријем гостију и локације).</t>
  </si>
  <si>
    <t>СОКОЈ: 325-9500600046956-26
ОФПС: 160-0000000324956-58
ПИ: 160-0000000387313-03</t>
  </si>
  <si>
    <t>Закон о ауторском и сродним правима - члан 176. (СГ РС, бр. 104/2009, …, 29/2016 – одлука УС и 66/2019)</t>
  </si>
  <si>
    <t>Тарифа за остваривање права на накнаду за јавно саопштавање музичких дела, интерпретација и фонограма у угоститељским објектима и објектима за приређивање игара на срећу (ресторани, кафеи, кафићи, интернет кафеи, баште, киосци брзе хране који поседују простор за смештај гостију, кладионице, коцкарнице, сплавови, дискотеке, клубови и други слични објекти) (СГ РС, бр. 114/2017)</t>
  </si>
  <si>
    <t>100% СОКОЈ, ОФПС и ПИ</t>
  </si>
  <si>
    <t>Накнада коју наплаћује ОФА по основу кабловског реемитовања фотографских дела</t>
  </si>
  <si>
    <t>Приходи кабловских оператора од дистрибуције медијских садржаја, умањени за износ ПДВ-а.</t>
  </si>
  <si>
    <t>- 0,158%</t>
  </si>
  <si>
    <t>Закон о ауторском и сродним правима – члан 176. (СГ РС, бр. 104/2009, …, 29/2016 – одлука УС и 66/2019)</t>
  </si>
  <si>
    <t>Тарифа накнада које наплаћује ОФА по основу кабловског реемитовања фотографских дела (СГ РС, бр. 136/2014)</t>
  </si>
  <si>
    <t xml:space="preserve">100% ОФА </t>
  </si>
  <si>
    <t xml:space="preserve">Накнада коју од организатора, власника, држаоца и закупца простора у коме је одржан концерт, сабор, музички фестивал и друга музичка манифестација, музичко-плесно такмичење, ревија на леду, циркуска и артистичка приредба и друга музичко-забавна приредба, балет, опера, оперета, мјузикл, позоришна представа и друга музичко-сценска приредба, наплаћује СОКОЈ по основу извођења музичких дела </t>
  </si>
  <si>
    <t>Извођење музичких дела из репертоара СОКОЈ-а на концертима, саборима, фестивалима и осталим музичким манифестацијама, музичко-сценским приредбама (балет, опера, оперета, мјузикл и сл.) и музичко-забавним приредбама (музичко-плесна такмичења, ревије на леду, циркуске и артистичке приредбе и сл.).</t>
  </si>
  <si>
    <t>Корисник репертоара на концертима, саборима, фестивалима и осталим музичким манифестацијама, музичко-сценским приредбама (балет, опера, оперета, мјузикл и сл.) и музичко-забавним приредбама (музичко-плесна такмичења, ревије на леду, циркуске и артистичке приредбе и сл.).</t>
  </si>
  <si>
    <t xml:space="preserve">У зависности од начина коришћења музичких дела и то:
- применом одговарајућег процента од прихода који корисник остварује обављајући делатност у оквиру које и/или у вези са којом користи музичка дела; 
- применом одговарајућег процента од трошкова који су потребни за обављање делатности у оквиру које и/или у вези са којом користи музичка дела, уколико се не остварује приход;
- применом паушала, односно минималне накнаде. </t>
  </si>
  <si>
    <t>Тарифа накнада коју од организатора, власника, држаоца и закупца простора у коме је одржан концерт, сабор, музички фестивал и друга музичка манифестација, музичко-плесно такмичење, ревија на леду, циркуска и артистичка приредба и друга музичко-забавна приредба, балет, опера, оперета, мјузикл, позоришна представа и друга музичко-сценска приредба, наплаћује СОКОЈ по основу извођења музичких дела (СГ РС, бр. 62/2014 и 65/2014)</t>
  </si>
  <si>
    <t>Посебна накнада Организације за остваривање репрографских права</t>
  </si>
  <si>
    <t>Увоз, односно прва продаја уређаје за фотокопирање, штампање и скенирање.</t>
  </si>
  <si>
    <t>Физичка и правна лица која увозе, односно производе уређаје за фотокопирање, штампање и скенирање, односно лица која пружају услугу фотокопирања уз накнаду.</t>
  </si>
  <si>
    <t>Продајна, односно увозна цена уређаја за фотокопирање и фотокопирању сличне технике умножавања.
Прописан износ код пружања услуга фотокопирања уз наплату.</t>
  </si>
  <si>
    <t>Накнада која се наплаћује лицима која пружају услугу фотокопирања уз наплату, према броју фотокопираних уређаја и према њиховој удаљености од високошколске установе
- 1.090 месечно по једном уређају за фотокопирање
- 2.290 месечно по једном уређају када се уређај налази у високошколској установи или је од њеног улаза удаљен мање од 500 метара
Накнада од увоза и производње техничких уређаја за умножавање 
- 0,875% од њихове вредности фотокопир апарата, штампача и скенера увећаних за царину (без ПДВ), без обзира да ли су они независни апарати или су саставни део неког уређаја</t>
  </si>
  <si>
    <t>Квартално</t>
  </si>
  <si>
    <t>330-0000004015759-18</t>
  </si>
  <si>
    <t>Закон о ауторском и сродним правима - члан 201а. (СГ РС, бр. 104/2009, …, 29/2016 – одлука УС и 66/2019)</t>
  </si>
  <si>
    <t>Тарифа посебних накнада Организације за остваривање репрографских права (СГ РС, бр. 2/2018)</t>
  </si>
  <si>
    <t>Обавеза плаћања накнаде не постоји за уређај увезен ради извоза.</t>
  </si>
  <si>
    <t>100% Организација за остваривање репрографских права</t>
  </si>
  <si>
    <t xml:space="preserve">Посебна накнада за фотокопирање од физичких и правних лица уз накнаду, увознике (произвођаче) уређаја за фотокопирање и сличне технике копирања за некомерцијално умножавање фотографија
</t>
  </si>
  <si>
    <t>Наменски порез</t>
  </si>
  <si>
    <t>Обављање делатности пружања услуга фотокопирања и сличног умножавања;
Производња, односно увоз уређаја за умножавање (фотокопир апарати, штампачи и скенери).</t>
  </si>
  <si>
    <t>Физичка и правна лица која: 
 - пружају услугу умножавања;
 - производе, односно увозе уређаје за умножавање.</t>
  </si>
  <si>
    <t>Број уређаја за умножавање.
Продајна цена без ПДВ, односно увозна цена увећана за царину.</t>
  </si>
  <si>
    <t xml:space="preserve"> - 125 месечно по уређају
 - 0,125%</t>
  </si>
  <si>
    <t>Није јавно расположив податак.</t>
  </si>
  <si>
    <t>Закон о ауторском и сродним правима – члан 39. (СГ РС, бр. 104/2009, …, 29/2016 – одлука УС и 66/2019)</t>
  </si>
  <si>
    <t>Тарифа од физичких и правних лица која обављају услуге фотокопирања уз накнаду и увозника (произвођача) уређаја за фотокопирање и сличне технике копирања за некомерцијално умножавање фотографија (СГ РС, бр. 42/2015)</t>
  </si>
  <si>
    <t>Финансирање права на посебну накнаду аутора.</t>
  </si>
  <si>
    <t>Ауторима по покрићу трошкова</t>
  </si>
  <si>
    <t>Накнаде које СОКОЈ наплаћује по основу јавног саопштавања музичких дела путем биоскопских пројекција</t>
  </si>
  <si>
    <t>Јавно саопштавање музичких дела из репертоара СОКОЈ-а путем биоскопских пројекција (пројекције филма у биоскопима или ван биоскопа путем видео бимова и слично).</t>
  </si>
  <si>
    <t>Корисник репертоара за потребе јавног саопштавања путем биоскопских пројекција.</t>
  </si>
  <si>
    <t>Приход корисника репертоара остварен од продатих улазница, по пројекцији.</t>
  </si>
  <si>
    <t xml:space="preserve"> - 1,2%</t>
  </si>
  <si>
    <t>Тарифа накнада које СОКОЈ наплаћује по основу јавног саопштавања музичких дела путем биоскопских пројекција (тарифе за биоскопе) (СГ РС, бр. 79/2017)</t>
  </si>
  <si>
    <t>У складу са Споразумом о попустима на тарифу накнада које СОКОЈ наплаћује по основу јавног саопштавања музичких дела путем биоскопских пројекција између СОКОЈ-а и ПКС-а (СГ РС, бр. 68/2018):
- 50% од износа накнаде утврђене тарифом за 2018. годину,
- 40% од износа накнаде утврђене тарифом за 2019. годину,
- 30% од износа накнаде утврђене тарифом за 2020. годину.</t>
  </si>
  <si>
    <t xml:space="preserve">Посебна накнада од увоза, односно продаје техничких уређаја и празних носача звука, слике и текста </t>
  </si>
  <si>
    <t>Увоз, односно прва продаја техничких уређаја и носача звука, слике и текста.</t>
  </si>
  <si>
    <t>Физичка и правна лица која увозе, односно продају техничке уређаје и празне носача звука, слике и текста.</t>
  </si>
  <si>
    <t>Продајна цена без ПДВ, односно увозна цена увећана за царину.</t>
  </si>
  <si>
    <t>Од 1% до 3% у зависности од уређаја</t>
  </si>
  <si>
    <t>Приликом увоза, односно прве продаје</t>
  </si>
  <si>
    <t>840-0000000039845-97</t>
  </si>
  <si>
    <t>Закон о ауторском и сродним правима (СГ РС, бр. 104/2009, …, 29/2016 – одлука УС и 66/2019)</t>
  </si>
  <si>
    <t>Тарифа за остваривање права на посебну накнаду (СГ РС, бр. 43/2013 и 8/2017)</t>
  </si>
  <si>
    <t xml:space="preserve">Ауторима по покрићу трошкова </t>
  </si>
  <si>
    <t>Трошкови поступка утврђивања испуњености прописаних услова у области безбедности и здравља на раду</t>
  </si>
  <si>
    <t>Површина објекта.</t>
  </si>
  <si>
    <t>Видети Правилник</t>
  </si>
  <si>
    <t>840-742226843-92</t>
  </si>
  <si>
    <t>Закон о безбедности и здрављу на раду - члан 18. (СГ РС, бр. 101/2005, …, 113/2017 - др. закон)</t>
  </si>
  <si>
    <t>Правилник о висини трошкова поступка утврђивања испуњености прописаних услова у области безбедности и здравља на раду (СГ РС, бр. 111/2013)</t>
  </si>
  <si>
    <t>Министарство надлежно за рад</t>
  </si>
  <si>
    <t>Општи приход буџета РС.</t>
  </si>
  <si>
    <t>100% буџет РС</t>
  </si>
  <si>
    <t>Коришћење базе података о техничким карактеристикама возила.</t>
  </si>
  <si>
    <t>Корисник.</t>
  </si>
  <si>
    <t>Цена услуга у поступку хомологације типа производа (поступак хомологације, поступак проширења хомологације и поступак административног проширења хомологације)</t>
  </si>
  <si>
    <t>Врста поступка хомоголације и предмета који подлеже хомологацији.</t>
  </si>
  <si>
    <t>Видети члан 2. Уредбе</t>
  </si>
  <si>
    <t>Возило.</t>
  </si>
  <si>
    <t xml:space="preserve">- 3.000 </t>
  </si>
  <si>
    <t xml:space="preserve">- 3.300 </t>
  </si>
  <si>
    <t xml:space="preserve">- 1.650 </t>
  </si>
  <si>
    <t xml:space="preserve">Цена услуга издавања овлашћења правним лицима за хомологациона испитивања и/или контролу саобразности по УН/ЕЦЕ правилнику </t>
  </si>
  <si>
    <t>Број правилника.</t>
  </si>
  <si>
    <t>- 50.000 по правилнику до укупно 5
- 35.000 по правилнику преко 5 правилника</t>
  </si>
  <si>
    <t>Цена услуга обављања послова контроле саобразности нових возила, опреме и делова са прописима</t>
  </si>
  <si>
    <t>Врста возила.</t>
  </si>
  <si>
    <t>Видети члан 5. Уредбе</t>
  </si>
  <si>
    <t xml:space="preserve">- 10.000 </t>
  </si>
  <si>
    <t xml:space="preserve">- 110.000 </t>
  </si>
  <si>
    <t xml:space="preserve">- 80.000 </t>
  </si>
  <si>
    <t xml:space="preserve">- 300 </t>
  </si>
  <si>
    <t xml:space="preserve">- 25.000 </t>
  </si>
  <si>
    <t xml:space="preserve">- 30.000 </t>
  </si>
  <si>
    <t>Школски час.</t>
  </si>
  <si>
    <t>- 5.000 по часу</t>
  </si>
  <si>
    <t xml:space="preserve">- 20.000 </t>
  </si>
  <si>
    <t>Трошкови полагања стручног испита за оспособљавање за практичан рад у библиотеци</t>
  </si>
  <si>
    <t>- 10.200 - за кандидате са високим и вишим образовањем
- 8.200 - за кандидате са средњим образовањем
- 8.200 - за кандидате који полажу само део стручног испита (кандидати који су већ положили стручни испит за књижничара)</t>
  </si>
  <si>
    <t>840-31120845-93</t>
  </si>
  <si>
    <t xml:space="preserve">Закон о библиотечко–информационој делатности – члан 47. (СГ РС, бр. 52/2011)
</t>
  </si>
  <si>
    <t>Одлука о трошковима полагања стручних испита у библиотечко-информатичкој делатности</t>
  </si>
  <si>
    <t>Министарство надлежно за културу</t>
  </si>
  <si>
    <t>Финансирање Народне библиотеке Србије и Библиотеке Матице српске</t>
  </si>
  <si>
    <t>100% Народна библиотека Србије</t>
  </si>
  <si>
    <t>Накнада остале за услуге које врше Народна библиотека Србије и Библиотека Матице српске</t>
  </si>
  <si>
    <t>Остало</t>
  </si>
  <si>
    <t xml:space="preserve">Закон о библиотечко–информационој делатности (СГ РС, бр. 52/2011)
</t>
  </si>
  <si>
    <t>Одлука о утврђивању цена пружања јавне услуге у Народној библиотеци Србије (СГ РС, бр. 103/2013, …, 101/2015)</t>
  </si>
  <si>
    <t>100% Народна библиотека Србије, односно Библиотека Матице српске</t>
  </si>
  <si>
    <t>Накнада услуге које врше Народна библиотека Србије и Библиотека Матице српске као поверене делатности</t>
  </si>
  <si>
    <t>Трошкови утврђивања испуњености услова за обављање послова БМПО</t>
  </si>
  <si>
    <t>- 20.000 - здравствена установа за обављање поступка унутартелесног оплођења
- 25.000 - здравствена установа за обављање поступка вантелесног оплођења
- 40.000 - здравствена установа за обављање поступка и унутартелесног и вантелесног оплођења
- 25.000 - здравствена установа за обављање послова банке за чување репродуктивних ћелија</t>
  </si>
  <si>
    <t>Закон о биомедицински потпомогнутој оплодњи – члан 63. (СГ РС, бр. 40/2017 и 113/2017 - др. закон)</t>
  </si>
  <si>
    <t xml:space="preserve">Правилник о висини трошкова насталих у поступку утврђивања испуњености услова за обављање послова трансплантације органа, ткива и ћелија, банака ћелија и ткива, биомедицински потпомогнутог оплођења и трансфузиолошке делатности (СГ РС, бр. 82/2013) </t>
  </si>
  <si>
    <t>Министарство надлежно за здравље</t>
  </si>
  <si>
    <t>Такса за процену основних информација ради доношења решења о упису биоцидног производа у Привремену листу</t>
  </si>
  <si>
    <t>840-31096845-22</t>
  </si>
  <si>
    <t>Закон о биоцидним производима – члан 11. став 4. (СГ РС, бр. 36/2009, ..., 25/2015)</t>
  </si>
  <si>
    <t>Уредба о висини такси, обвезницима плаћања, као и начину плаћања такси за процену и проверу података о биоцидним производима (СГ РС, бр. 90/2015)</t>
  </si>
  <si>
    <t xml:space="preserve">Министарство надлежно за заштиту животне средине </t>
  </si>
  <si>
    <t>Такса за проверу да ли је технички досије биоцидног производа потпун</t>
  </si>
  <si>
    <t>- 105.000 - биоцидни производ
- 75.000 - биоцидни производ мањег ризика</t>
  </si>
  <si>
    <t>Закон о биоцидним производима – члан 20. став 1. (СГ РС, бр. 36/2009, ..., 25/2015)</t>
  </si>
  <si>
    <t>Такса за процену биоцидног производа на основу техничког досијеа</t>
  </si>
  <si>
    <t>- 875.000 - биоцидни производ
- 195.000 - биоцидни производ мањег ризика</t>
  </si>
  <si>
    <t>Такса за процену података из сажетка техничког досијеа биоцидног производа, ради издавања одобрења за стављање у промет биоцидног производа за који је већ издат акт којим се одобрава стављање у промет од стране надлежног органа земље чланице ЕУ</t>
  </si>
  <si>
    <t>- 285.000 - биоцидни производ
- 95.000 - биоцидни производ мањег ризика</t>
  </si>
  <si>
    <t>Закон о биоцидним производима – члан 23. став 9. (СГ РС, бр. 36/2009, ..., 25/2015)</t>
  </si>
  <si>
    <t>Такса за процену нових сазнања, као и додатних информација у односу на податке из техничког досијеа за биоцидни производ за који је издато одобрење</t>
  </si>
  <si>
    <t>- 65.000 - процена података о променама у саставу активне супстанце, односно промени произвођача активне супстанце, за процену података о променама у саставу биоцидног производа, за процену података о појави резистенције, као и за процену других промена података из техничког досијеа
- 225.000 - процена података о новим дејствима активне супстанце или биоцидног производа на здравље људи и животиња и животну средину</t>
  </si>
  <si>
    <t>Закон о биоцидним производима – члан 27. став 6. (СГ РС, бр. 36/2009, ..., 25/2015)</t>
  </si>
  <si>
    <t>50% умањења за биоцидни производ мањег ризика за који је издато одобрење износи 
10.000 динара за биоцидни производ уписаног у Привремену листу за достављање техничког досијеа.</t>
  </si>
  <si>
    <t xml:space="preserve">Такса за процену података достављених уз захтев за издавање привремене дозволе за стављање у промет биоцидног производа </t>
  </si>
  <si>
    <t xml:space="preserve">- 205.000 </t>
  </si>
  <si>
    <t>Закон о биоцидним производима – члан 31. став 6. (СГ РС, бр. 36/2009, ..., 25/2015)</t>
  </si>
  <si>
    <t xml:space="preserve">Такса за процену података достављених уз захтев за издавање дозволе за научно истраживање и развој и уз захтев за издавање дозволе процес-оријентисано истраживање и развој </t>
  </si>
  <si>
    <t>- 16.000 - проценa података достављених уз захтев за издавање дозволе за научно истраживање и развој
- 69.000 - проценa података достављених уз захтев за издавање дозволе процес-оријентисано истраживање и развој</t>
  </si>
  <si>
    <t>Закон о биоцидним производима – члан 36. став 6. (СГ РС, бр. 36/2009, ..., 25/2015)</t>
  </si>
  <si>
    <t>Такса за издавање сертификата, дозволе и сагласности за коришћење аеродрома</t>
  </si>
  <si>
    <t>Врста аеродрома и пројектовани промет.</t>
  </si>
  <si>
    <t>Видети Тарифу такси за пружање услуга Директората цивилног ваздухопловства РС - Аеродроми - Тарифни бр. 1</t>
  </si>
  <si>
    <t xml:space="preserve">200-3047940101033-47 </t>
  </si>
  <si>
    <t>Закон о ваздушном саобраћају – члан 107. став 4. (СГ РС, бр. 73/2010, ..., 83/2018)</t>
  </si>
  <si>
    <t>Тарифа такси за пружање услуга Директората цивилног ваздухопловства (СГ РС, бр. 28/2016 и 54/2016 - испр.)</t>
  </si>
  <si>
    <t>Финансирање Директората цивилног ваздухопловства.</t>
  </si>
  <si>
    <t>100% Директорат цивилног ваздухопловства РС</t>
  </si>
  <si>
    <t>Такса за измену дозволе и сагласности за коришћење аеродрома</t>
  </si>
  <si>
    <t>Видети Тарифу такси за пружање услуга Директората цивилног ваздухопловства РС - Аеродроми - Тарифни бр. 2</t>
  </si>
  <si>
    <t>Закон о ваздушном саобраћају – члан 111. став 4. (СГ РС, бр. 73/2010, ..., 83/2018)</t>
  </si>
  <si>
    <t>Такса за пренос дозволе и сагласности за коришћење аеродрома</t>
  </si>
  <si>
    <t>Видети Тарифу такси за пружање услуга Директората цивилног ваздухопловства РС - Аеродроми - Тарифни бр. 3</t>
  </si>
  <si>
    <t>Закон о ваздушном саобраћају – члан 112. став 3. (СГ РС, бр. 73/2010, ..., 83/2018)</t>
  </si>
  <si>
    <t>Такса за одобрење документације</t>
  </si>
  <si>
    <t>Врста аеродрома.</t>
  </si>
  <si>
    <t>Видети Тарифу такси за пружање услуга Директората цивилног ваздухопловства РС - Аеродроми - Тарифни бр. 4</t>
  </si>
  <si>
    <t>Закон о ваздушном саобраћају – члан 116. став 3. (СГ РС, бр. 73/2010, ..., 83/2018)</t>
  </si>
  <si>
    <t>Предмет изградње, доградње и реконструкције.</t>
  </si>
  <si>
    <t>Видети Тарифу такси за пружање услуга Директората цивилног ваздухопловства РС - Аеродроми - Тарифни бр. 5</t>
  </si>
  <si>
    <t>Закон о ваздушном саобраћају – члан 116. став 6. (СГ РС, бр. 73/2010, ..., 83/2018)</t>
  </si>
  <si>
    <t xml:space="preserve">Такса за потврду за постављање објеката, инсталација или уређаја који могу бити препрека </t>
  </si>
  <si>
    <t>- 30.000 - појединачни објекат
- 2.000 по км - далековод, али не мање од 30.000 динара
- 30.000 - обележени објекат</t>
  </si>
  <si>
    <t>Закон о ваздушном саобраћају – члан 117. став 4. (СГ РС, бр. 73/2010, ..., 83/2018)</t>
  </si>
  <si>
    <t>Такса за сагласност за постављање објеката, инсталација или уређаја који могу да утичу на рад радио-уређаја</t>
  </si>
  <si>
    <t>- 30.000 - издавање сагласности за постављање антене/базне станице
- 50.000 - издавање сагласности за постављање објеката у заштитној зони радио-навигационих и телекомуникационих уређаја</t>
  </si>
  <si>
    <t>Закон о ваздушном саобраћају – члан 119. став 4. (СГ РС, бр. 73/2010, ..., 83/2018)</t>
  </si>
  <si>
    <t>Такса за дозволу за пружање услуга земаљског опслуживања</t>
  </si>
  <si>
    <t>Број услуга које се пружају.</t>
  </si>
  <si>
    <t>Видети Тарифу такси за пружање услуга Директората цивилног ваздухопловства РС - Аеродроми - Тарифни бр. 8</t>
  </si>
  <si>
    <t>Закон о ваздушном саобраћају – члан 127. став 5. (СГ РС, бр. 73/2010, ..., 83/2018)</t>
  </si>
  <si>
    <t xml:space="preserve">Такса за дозволу за самоопслуживање 
</t>
  </si>
  <si>
    <t>Врста услуге и број услуга за које се даје дозвола.</t>
  </si>
  <si>
    <t>Видети Тарифу такси за пружање услуга Директората цивилног ваздухопловства РС - Аеродроми - Тарифни бр. 9</t>
  </si>
  <si>
    <t>Закон о ваздушном саобраћају – члан 128. став 4. (СГ РС, бр. 73/2010, ..., 83/2018)</t>
  </si>
  <si>
    <t xml:space="preserve">Такса за издавање и измену дозволе за обављање ваздухопловно-техничке делатности - пројектовање
</t>
  </si>
  <si>
    <t>Врста ваздухоплова и дозвола која се издаје.</t>
  </si>
  <si>
    <t>Видети Тарифу такси за пружање услуга Директората цивилног ваздухопловства РС - Ваздухопловно-техничке организације - тарифни бр. 1</t>
  </si>
  <si>
    <t>Закон о ваздушном саобраћају – члан 150. став 4 . (СГ РС, бр. 73/2010, ..., 83/2018)</t>
  </si>
  <si>
    <t xml:space="preserve">Такса за издавање и измену дозволе за обављање ваздухопловно-техничке делатности - производња
</t>
  </si>
  <si>
    <t>Видети Тарифу такси за пружање услуга Директората цивилног ваздухопловства РС - Ваздухопловно-техничке организације - тарифни бр. 2</t>
  </si>
  <si>
    <t xml:space="preserve">Такса за издавање и измену дозволе за обављање ваздухопловно-техничке делатности - обезбеђивање континуиране пловидбености
</t>
  </si>
  <si>
    <t>Видети Тарифу такси за пружање услуга Директората цивилног ваздухопловства РС - Ваздухопловно-техничке организације - тарифни бр. 3</t>
  </si>
  <si>
    <t xml:space="preserve">Такса за издавање и измену дозволе за обављање ваздухопловно-техничке делатности - одржавање
</t>
  </si>
  <si>
    <t>Видети Тарифу такси за пружање услуга Директората цивилног ваздухопловства РС - Ваздухопловно-техничке организације - тарифни бр. 4</t>
  </si>
  <si>
    <t xml:space="preserve">Такса за проверу испуњености услова за обављање ваздухопловно-техничке делатности </t>
  </si>
  <si>
    <t>Видети Тарифу такси за пружање услуга Директората цивилног ваздухопловства РС - Ваздухопловно-техничке организације - тарифни бр. 5</t>
  </si>
  <si>
    <t>Закон о ваздушном саобраћају – члан 150. став 6. (СГ РС, бр. 73/2010, ..., 83/2018)</t>
  </si>
  <si>
    <t>Такса за проверу ваздухопловно-техничке организације у име "ЕАСА"</t>
  </si>
  <si>
    <t>Видети Тарифу такси за пружање услуга Директората цивилног ваздухопловства РС - Ваздухопловно-техничке организације - тарифни бр. 6</t>
  </si>
  <si>
    <t>Закон о ваздушном саобраћају – члан 150. став 8. (СГ РС, бр. 73/2010, ..., 83/2018)</t>
  </si>
  <si>
    <t>Такса за признавање страног документа</t>
  </si>
  <si>
    <t>Врста и маса ваздухоплова.</t>
  </si>
  <si>
    <t>Видети Тарифу такси за пружање услуга Директората цивилног ваздухопловства РС - Ваздухопловно-техничке организације - тарифни бр. 7</t>
  </si>
  <si>
    <t>Закон о ваздушном саобраћају – члан 151. став 3. (СГ РС, бр. 73/2010, ..., 83/2018)</t>
  </si>
  <si>
    <t>Такса за издавање потврде о типу, о генерисаној буци и потврде о емисији штетних гасова</t>
  </si>
  <si>
    <t>Врста потврде (тип, генерисана бука или емисија штетних гасова).</t>
  </si>
  <si>
    <t>Видети Тарифу такси за пружање услуга Директората цивилног ваздухопловства РС - Ваздухопловно-техничке организације - тарифни бр. 8</t>
  </si>
  <si>
    <t>Закон о ваздушном саобраћају – члан 154. став 5. (СГ РС, бр. 73/2010, ..., 83/2018)</t>
  </si>
  <si>
    <t>Такса за признавање страног документа о типу</t>
  </si>
  <si>
    <t>Врста потврде.</t>
  </si>
  <si>
    <t>Видети Тарифу такси за пружање услуга Директората цивилног ваздухопловства РС - Ваздухопловно-техничке организације - тарифни бр. 9</t>
  </si>
  <si>
    <t>Закон о ваздушном саобраћају – члан 155. став 3. (СГ РС, бр. 73/2010, ..., 83/2018)</t>
  </si>
  <si>
    <t>Такса за основни преглед ваздухоплова</t>
  </si>
  <si>
    <t>Врста ваздухоплова који је предмет прегледа.</t>
  </si>
  <si>
    <t>Видети Тарифу такси за пружање услуга Директората цивилног ваздухопловства РС - Ваздухопловно-техничке организације - тарифни бр. 10</t>
  </si>
  <si>
    <t>Закон о ваздушном саобраћају – члан 159. став 4. (СГ РС, бр. 73/2010, ..., 83/2018)</t>
  </si>
  <si>
    <t xml:space="preserve">Такса за прибављање сагласности на систем управљања безбедношћу ваздухопловног субјекта
</t>
  </si>
  <si>
    <t>Видети Тарифу такси за пружање услуга Директората цивилног ваздухопловства РС - Безбедност у ваздухопловству - Тарифни бр. 1</t>
  </si>
  <si>
    <t>Закон о ваздушном саобраћају – члан 16. став 4. (СГ РС, бр. 73/2010, ..., 83/2018)</t>
  </si>
  <si>
    <t>Такса за издавање и продужење важења потврде о провери пловидбености</t>
  </si>
  <si>
    <t>Врста услуге која се пружа (издавање или продужење потврде) и врста ваздухоплова који је предмет прегледа.</t>
  </si>
  <si>
    <t>Видети Тарифу такси за пружање услуга Директората цивилног ваздухопловства РС - Ваздухопловно-техничке организације - тарифни бр. 11</t>
  </si>
  <si>
    <t>Закон о ваздушном саобраћају – члан 160. став 4. (СГ РС, бр. 73/2010, ..., 83/2018)</t>
  </si>
  <si>
    <t>Такса за периодични преглед ваздухоплова</t>
  </si>
  <si>
    <t>Видети Тарифу такси за пружање услуга Директората цивилног ваздухопловства РС - Ваздухопловно-техничке организације - тарифни бр. 12</t>
  </si>
  <si>
    <t>Закон о ваздушном саобраћају – члан 161. став 2. (СГ РС, бр. 73/2010, ..., 83/2018)</t>
  </si>
  <si>
    <t>Такса за програм одржавања ваздухоплова</t>
  </si>
  <si>
    <t>Врста ваздухоплова који се одржава.</t>
  </si>
  <si>
    <t>Видети Тарифу такси за пружање услуга Директората цивилног ваздухопловства РС - Ваздухопловно-техничке организације - тарифни бр. 13</t>
  </si>
  <si>
    <t>Закон о ваздушном саобраћају – члан 164. став 3. (СГ РС, бр. 73/2010, ..., 83/2018)</t>
  </si>
  <si>
    <t>Такса за дозволу за лет</t>
  </si>
  <si>
    <t>Врста ваздухоплова за који се издаје дозвола.</t>
  </si>
  <si>
    <t>Видети Тарифу такси за пружање услуга Директората цивилног ваздухопловства РС - Ваздухопловно-техничке организације - тарифни бр. 14</t>
  </si>
  <si>
    <t>Закон о ваздушном саобраћају – члан 165. став 3. (СГ РС, бр. 73/2010, ..., 83/2018)</t>
  </si>
  <si>
    <t>Такса за проверу стручне оспособљености пилота лаких ваздухоплова - ЛАПЛ</t>
  </si>
  <si>
    <t>Класа ваздухоплова и врста испита.</t>
  </si>
  <si>
    <t>Видети Тарифу такси за пружање услуга Директората цивилног ваздухопловства РС - Ваздухопловно особље - тарифни бр. 1</t>
  </si>
  <si>
    <t>Закон о ваздушном саобраћају – члан 173. став 3. (СГ РС, бр. 73/2010, ..., 83/2018)</t>
  </si>
  <si>
    <t>Такса за проверу стручне оспособљености приватног пилота, пилота једрилице, пилота балона, професионалног пилота, пилота вишечлане посаде и транспортног пилота</t>
  </si>
  <si>
    <t>Видети Тарифу такси за пружање услуга Директората цивилног ваздухопловства РС - Ваздухопловно особље - тарифни бр. 2</t>
  </si>
  <si>
    <t>Такса за овлашћење за инструментално летење, овлашћења за летење на класи/типу авиона, хеликоптера, ваздушног брода и ваздухоплова са вертикалним узлетањем</t>
  </si>
  <si>
    <t>Видети Тарифу такси за пружање услуга Директората цивилног ваздухопловства РС - Ваздухопловно особље - тарифни бр. 3</t>
  </si>
  <si>
    <t>Такса за додатна овлашћења</t>
  </si>
  <si>
    <t>Рута летења и врста испита.</t>
  </si>
  <si>
    <t>Видети Тарифу такси за пружање услуга Директората цивилног ваздухопловства РС - Ваздухопловно особље - тарифни бр. 4</t>
  </si>
  <si>
    <t>Такса за инструкторска овлашћења/ауторизације/сертификате - процена оспособљености</t>
  </si>
  <si>
    <t>Видети Тарифу такси за пружање услуга Директората цивилног ваздухопловства РС - Ваздухопловно особље - тарифни бр. 5</t>
  </si>
  <si>
    <t>Такса за сертификат испитивача</t>
  </si>
  <si>
    <t>Видети Тарифу такси за пружање услуга Директората цивилног ваздухопловства РС - Ваздухопловно особље - тарифни бр. 6</t>
  </si>
  <si>
    <t>Такса за проверу стручне оспособљености пилота/инструкторских овлашћења/ауторизације испитивача ултралаког ваздухоплова, пилота параглајдера и дозволе падобранца</t>
  </si>
  <si>
    <t>Видети Тарифу такси за пружање услуга Директората цивилног ваздухопловства РС - Ваздухопловно особље - тарифни бр. 7</t>
  </si>
  <si>
    <t>Такса за инструкторска овлашћења кабинског особља, инжењера летача, навигатора летача и ваздухопловног диспечера</t>
  </si>
  <si>
    <t>Врста особља за које се полаже испит и врста испита.</t>
  </si>
  <si>
    <t>Видети Тарифу такси за пружање услуга Директората цивилног ваздухопловства РС - Ваздухопловно особље - тарифни бр. 8</t>
  </si>
  <si>
    <t>Такса за издавање и измену сертификата за обављање прегледа обезбеђивања и овлашћења за особље које врши контролу приступа, надзор и патроле на аеродрому</t>
  </si>
  <si>
    <t>Видети Тарифу такси за пружање услуга Директората цивилног ваздухопловства РС - Ваздухопловно особље - тарифни бр. 9</t>
  </si>
  <si>
    <t>Закон о ваздушном саобраћају – члан 175. став 6. (СГ РС, бр. 73/2010, ..., 83/2018)</t>
  </si>
  <si>
    <t>Такса за издавање дозвола и ауторизације, упис овлашћења у дозволу, продужење/проширење/обнову важења дозвола, ауторизације или овлашћења, измене ауторизације</t>
  </si>
  <si>
    <t>Класа ваздухоплова, врста услуге и врста дозволе.</t>
  </si>
  <si>
    <t>Видети Тарифу такси за пружање услуга Директората цивилног ваздухопловства РС - Ваздухопловно особље - тарифни бр. 10</t>
  </si>
  <si>
    <t>Закон о ваздушном саобраћају – члан 177. став 2. (СГ РС, бр. 73/2010, ..., 83/2018)</t>
  </si>
  <si>
    <t>Такса центара за обуку ваздухопловног особља</t>
  </si>
  <si>
    <t>Врста програма обуке и врста услуге која се пружа (издавање или измена потврде).</t>
  </si>
  <si>
    <t>Видети Тарифу такси за пружање услуга Директората цивилног ваздухопловства РС - Ваздухопловно особље - тарифни бр. 11</t>
  </si>
  <si>
    <t>Закон о ваздушном саобраћају – члан 179. став 5. (СГ РС, бр. 73/2010, ..., 83/2018)</t>
  </si>
  <si>
    <t xml:space="preserve">Такса за прибављање одобрења за планирану промену у функционалном систему
</t>
  </si>
  <si>
    <t>Видети Тарифу такси за пружање услуга Директората цивилног ваздухопловства РС - Безбедност у ваздухопловству - Тарифни бр. 2</t>
  </si>
  <si>
    <t>Закон о ваздушном саобраћају – члан 18. став 3. (СГ РС, бр. 73/2010, ..., 83/2018)</t>
  </si>
  <si>
    <t>Такса за уређаје за симулирање летења и друге врсте симулатора за обуку</t>
  </si>
  <si>
    <t>Врста документа који се издаје и врста уређаја.</t>
  </si>
  <si>
    <t>Видети Тарифу такси за пружање услуга Директората цивилног ваздухопловства РС - Ваздухопловно особље - тарифни бр. 12</t>
  </si>
  <si>
    <t>Закон о ваздушном саобраћају – члан 180. став 4. (СГ РС, бр. 73/2010, ..., 83/2018)</t>
  </si>
  <si>
    <t>Такса за признавање обуке, дозвола и овлашћења стечених у страној држави</t>
  </si>
  <si>
    <t>Врста дозволе која се признаје.</t>
  </si>
  <si>
    <t>Видети Тарифу такси за пружање услуга Директората цивилног ваздухопловства РС - Ваздухопловно особље - тарифни бр. 13</t>
  </si>
  <si>
    <t>Закон о ваздушном саобраћају – члан 183. став 4. (СГ РС, бр. 73/2010, ..., 83/2018)</t>
  </si>
  <si>
    <t>Такса за привремено признавање стране дозволе, а која није издата од стране државе чланице ЕАСА или државе препознате по ПАРТ-ФЦЛ</t>
  </si>
  <si>
    <t>Видети Тарифу такси за пружање услуга Директората цивилног ваздухопловства РС - Ваздухопловно особље - тарифни бр. 14</t>
  </si>
  <si>
    <t>Такса за другостепено разматрање здравствене способности</t>
  </si>
  <si>
    <t>- 10.000 - другостепено разматрање здравствене способности</t>
  </si>
  <si>
    <t>Закон о ваздушном саобраћају – члан 192. став 3. (СГ РС, бр. 73/2010, ..., 83/2018)</t>
  </si>
  <si>
    <t>Такса за програме за обезбеђивање у ваздухопловству</t>
  </si>
  <si>
    <t>Врста програма и врста услуге (одобрење, измена, административна измена).</t>
  </si>
  <si>
    <t>Видети Тарифу такси за пружање услуга Директората цивилног ваздухопловства РС - обезбеђивање у ваздухопловству - тарифни бр. 1</t>
  </si>
  <si>
    <t>Закон о ваздушном саобраћају – члан 224. став 6. (СГ РС, бр. 73/2010, ..., 83/2018)</t>
  </si>
  <si>
    <t>Такса за дозволу за обављање контроле приступа и прегледа обезбеђивања</t>
  </si>
  <si>
    <t>Капацитет аеродрома и врста услуге.</t>
  </si>
  <si>
    <t>Видети Тарифу такси за пружање услуга Директората цивилног ваздухопловства РС - обезбеђивање у ваздухопловству - тарифни бр. 2</t>
  </si>
  <si>
    <t>Закон о ваздушном саобраћају – члан 227. став 4. (СГ РС, бр. 73/2010, ..., 83/2018)</t>
  </si>
  <si>
    <t>Такса за одобрење за стицање статуса регулисаног агента, познатог пошиљаоца и регулисаног снабдевача залиха</t>
  </si>
  <si>
    <t>Врста статуса и врста услуге.</t>
  </si>
  <si>
    <t>Видети Тарифу такси за пружање услуга Директората цивилног ваздухопловства РС - обезбеђивање у ваздухопловству - тарифни бр. 3</t>
  </si>
  <si>
    <t>Терминалне накнаде</t>
  </si>
  <si>
    <t>Коришћење ваздушног простора Србије за полетање и слетање.</t>
  </si>
  <si>
    <t>Оператер ваздухоплова који за полетање и слетање користи аеродроме у Републици Србији.</t>
  </si>
  <si>
    <t>Фактор тежине ваздухоплова.</t>
  </si>
  <si>
    <t>Видети Одлуку о висини накнаде за коришћење услуга обезбеђења ваздушног саобраћаја у области терминалних контрола летења</t>
  </si>
  <si>
    <t xml:space="preserve">160-0000000106057-65 </t>
  </si>
  <si>
    <t xml:space="preserve">Закон о ваздушном саобраћају – члан 241. став 1. тачка 2) (СГ РС, бр. 73/2010, ..., 83/2018) </t>
  </si>
  <si>
    <t>Правилник о мерилима за обрачун и одређивање висине накнада за пружање услуга у ваздушној пловидби (СГ РС, бр. 98/2011, ..., 55/2019)
Одлука о висини накнаде за коришћење услуга обезбеђења ваздушног саобраћаја у области терминалних контрола летења (СГ РС, бр. 91/2006 и 45/2007)</t>
  </si>
  <si>
    <t xml:space="preserve">Ослобођени:
- ВФР летови на аеродромима Краљево, Ниш, Подгорица, Тиват и Вршац;
- летови ваздухоплова максималне сертификоване масе при полетању до 2 тоне;
- летови искључиво ради калибраже радионавигационих уређаја;
- летови војних ваздухоплова за потребе летачке обуке и тренаже;
- летови за потребе званичних мисија владајућих монарха, њихове уже породице, председника држава, председника влада и министара у влади;
- летови ваздухоплова у поступку трагања и спасавања.
Умањење за летове ради добијања или одржавања летачке дозволе за  ИФР летење на 10% износа за ИФР летове. </t>
  </si>
  <si>
    <t>Финансирање контроле лета у међународном и националном ваздушном саобраћају.</t>
  </si>
  <si>
    <t>100% Контрола летења Србије и Црне Горе доо SMATSA</t>
  </si>
  <si>
    <t>Рутне накнаде</t>
  </si>
  <si>
    <t>Коришћење ваздушног простора.</t>
  </si>
  <si>
    <t>Јединица рутне услуге (производ фактора раздаљине и масе ваздухоплова).</t>
  </si>
  <si>
    <t>- 31,14 евра</t>
  </si>
  <si>
    <t>Рачун исказан на рачуну.</t>
  </si>
  <si>
    <t>Закон о ваздушном саобраћају – члан 241. став 1. тачка 2) (СГ РС, бр. 73/2010, ..., 83/2018);
Закон о ратификацији Мултилатералног споразума о рутним накнадама (СЛ СЦГ – Међународни уговори, бр. 4/2005)</t>
  </si>
  <si>
    <t>Правилник о мерилима за обрачун и одређивање висине накнада за пружање услуга у ваздушној пловидби (СГ РС, бр. 98/2011, ..., 55/2019)
Извод из Одлуке проширене комисије Евроконтрола бр.19/161 од 28. новембра 2019. године  о утврђивању висине јединице рутне накнаде за период примене који започиње 1. јануара 2020. године (СГ РС, бр. 93/2019)</t>
  </si>
  <si>
    <t>Утврђене Уредбама ЕУ преузетим Правилником.</t>
  </si>
  <si>
    <t>Финансирање послова контроле лета у међународном и националном ваздушном саобраћају.</t>
  </si>
  <si>
    <t>Агенција за контролу летења Србије и Црне Горе доо, Директорат цивилног ваздухопловства и Евроконтрол.</t>
  </si>
  <si>
    <t xml:space="preserve">Накнада коју плаћају путници у јавном авио превозу у одласку
</t>
  </si>
  <si>
    <t>Коришћење авио превоза.</t>
  </si>
  <si>
    <t>Авио-превозник, корисник ваздухоплова.</t>
  </si>
  <si>
    <t>Путник.</t>
  </si>
  <si>
    <t>- 0,98 евра за сваки одлазак</t>
  </si>
  <si>
    <t>15 дана од дана издавања акта/рачуна/уговора</t>
  </si>
  <si>
    <t>Закон о ваздушном саобраћају – члан 241. став 1. тачка 3) (СГ РС, бр. 73/2010, ..., 83/2018)</t>
  </si>
  <si>
    <t>Правилник о висини накнада које се плаћају Директорату цивилног ваздухопловства РС (СГ РС, бр. 13/2011 и 28/2016 - тарифа)</t>
  </si>
  <si>
    <t>Транзитни путници;
Путници са картама које се издају без накнаде (сервис карте ИД 00);
Деца до две године (ИНФ).</t>
  </si>
  <si>
    <t xml:space="preserve">Накнада коју плаћају корисници ваздухоплова по тони превезене поште и робе у авио превозу у одласку
</t>
  </si>
  <si>
    <t>Коришћење авио превоза за превоз поште и робе.</t>
  </si>
  <si>
    <t>Количина (кг).</t>
  </si>
  <si>
    <t>- 0,02 евра</t>
  </si>
  <si>
    <t>Закон о ваздушном саобраћају – члан 241. став 1. тачка 4) (СГ РС, бр. 73/2010, ..., 83/2018)</t>
  </si>
  <si>
    <t>Транзитна пошта/роба;
Пошта/роба ослобођена од плаћања услуга превоза.</t>
  </si>
  <si>
    <t>Такса за проверу на захтев објекта провере</t>
  </si>
  <si>
    <t>Врста објекта који се проверава и врста услуге.</t>
  </si>
  <si>
    <t>Видети Тарифу такси за пружање услуга Директората цивилног ваздухопловства РС - Одит - тарифни бр. 1</t>
  </si>
  <si>
    <t>Закон о ваздушном саобраћају – члан 244. став 5. (СГ РС, бр. 73/2010, ..., 83/2018)</t>
  </si>
  <si>
    <t>Такса за проверавање појединих послова унутар провере признавања страног документа</t>
  </si>
  <si>
    <t>- 100.000 - издавање дозволе за спровођење појединих послова унутар провере - за правно лице
- 50.000 - издавање дозволе за спровођење појединих послова унутар провере - за физичко лице
- 50.000 - признавање страног документа о праву на спровођење провере</t>
  </si>
  <si>
    <t>Закон о ваздушном саобраћају – члан 248. став 4. (СГ РС, бр. 73/2010, ..., 83/2018)</t>
  </si>
  <si>
    <t xml:space="preserve">Такса за издавање, измену и продужење важења сертификата за пружање услуга у ваздушној пловидби 
</t>
  </si>
  <si>
    <t>Број и врста услуге.</t>
  </si>
  <si>
    <t>Видети Тарифу такси за пружање услуга Директората цивилног ваздухопловства РС - Ваздушна пловидба - Тарифни бр. 1</t>
  </si>
  <si>
    <t>Закон о ваздушном саобраћају – члан 66. став 4. (СГ РС, бр. 73/2010, ..., 83/2018)</t>
  </si>
  <si>
    <t xml:space="preserve">Такса за признавање страног сертификата за пружање услуга у ваздушној пловидби </t>
  </si>
  <si>
    <t xml:space="preserve">- 500.000 </t>
  </si>
  <si>
    <t>Закон о ваздушном саобраћају – члан 72. став 3. (СГ РС, бр. 73/2010, ..., 83/2018)</t>
  </si>
  <si>
    <t xml:space="preserve">Такса за издавање или измену оперативне дозволе авио-превозника
</t>
  </si>
  <si>
    <t>- 100.000 - издавање дозволе
- 5.000 - измена дозволе</t>
  </si>
  <si>
    <t>Закон о ваздушном саобраћају – члан 83. став 3. (СГ РС, бр. 73/2010, ..., 83/2018)</t>
  </si>
  <si>
    <t xml:space="preserve"> Такса за издавање сертификата ваздухопловног оператера</t>
  </si>
  <si>
    <t>Маса (кг), тип ваздухоплова и посебна овлашћења.</t>
  </si>
  <si>
    <t>Видети Тарифу такси за пружање услуга Директората цивилног ваздухопловства РС - Ваздушни саобраћај - Тарифни бр. 4</t>
  </si>
  <si>
    <t>Закон о ваздушном саобраћају – члан 86. став 2. (СГ РС, бр. 73/2010, ..., 83/2018)</t>
  </si>
  <si>
    <t xml:space="preserve"> Такса за измену сертификата ваздухопловног оператера</t>
  </si>
  <si>
    <t>Предмет уписа, посебна овлашћења и врста уписа.</t>
  </si>
  <si>
    <t>Видети Тарифу такси за пружање услуга Директората цивилног ваздухопловства РС - Ваздушни саобраћај - Тарифни бр. 5</t>
  </si>
  <si>
    <t>Такса за издавање потврде о испуњавању услова за обављање посебних делатности</t>
  </si>
  <si>
    <t>Предмет уписа, посебна овлашћења.</t>
  </si>
  <si>
    <t>Видети Тарифу такси за пружање услуга Директората цивилног ваздухопловства РС - Ваздушни саобраћај - Тарифни бр. 6</t>
  </si>
  <si>
    <t>Закон о ваздушном саобраћају – члан 95. став 3. (СГ РС, бр. 73/2010, ..., 83/2018)</t>
  </si>
  <si>
    <t>Такса за измену потврде о испуњавању услова за обављање посебних делатности</t>
  </si>
  <si>
    <t>Видети Тарифу такси за пружање услуга Директората цивилног ваздухопловства РС - Ваздушни саобраћај - Тарифни бр. 7</t>
  </si>
  <si>
    <t>Трошкови захтева за утврђивање испуњености услова места и дужине трајања карантина, мера и поступака који ће се примењивати у карантину ради утврђивања и здравственог стања пошиљке животиња из увоза</t>
  </si>
  <si>
    <t xml:space="preserve">- 1.500 </t>
  </si>
  <si>
    <t>840-30972845-27</t>
  </si>
  <si>
    <t>Закон о ветеринарству – члан 131. (СГ РС, бр. 91/2005, …, 17/2019)</t>
  </si>
  <si>
    <t>Министарство надлежно за ветеринарство</t>
  </si>
  <si>
    <t>Накнада за издавање и продужење уверења о здравственом стању животиња</t>
  </si>
  <si>
    <t>Врста животиње.</t>
  </si>
  <si>
    <t>840-742222843-64</t>
  </si>
  <si>
    <t>Закон о ветеринарству – члан 140. став 1. тачка 1) (СГ РС, бр. 91/2005, …, 17/2019)</t>
  </si>
  <si>
    <t>Уредба о висини накнаде за издавање и продужавање уверења о здравственом стању животиња (СГ РС, бр.113/2013 )</t>
  </si>
  <si>
    <t>Накнаде за извршене прегледе при утовару пошиљке животиња ван епизоотиолошке јединице</t>
  </si>
  <si>
    <t>Врста и категорија животиње.</t>
  </si>
  <si>
    <t>Видети тачку 2. Одлуке.
Висина накнаде утврђена у складу са овом одлуком увећава се за 100% за ветеринарско-санитарни преглед који се обавља у току ноћи, недељом и у дане државних празника</t>
  </si>
  <si>
    <t>840-742223843-71</t>
  </si>
  <si>
    <t xml:space="preserve">Закон о ветеринарству – члан 140. став 1. тачка 2) (СГ РС, бр. 91/2005, …, 17/2019) </t>
  </si>
  <si>
    <t>Одлука о висини накнада за извршене ветеринарско-санитарне прегледе (СГ РС, бр. 113/2013 и  31/2014)</t>
  </si>
  <si>
    <t>Накнаде за извршене ветеринарско-санитарне прегледе објеката, односно прегледе општих и посебних услова за хигијену хране и хране за животиње</t>
  </si>
  <si>
    <t>- 12.000  
Висина накнаде увећава се за 100% за ветеринарско-санитарни преглед који се обавља у току ноћи, недељом и у дане државних празника</t>
  </si>
  <si>
    <t xml:space="preserve">Закон о ветеринарству – члан 140. став 1. тачка 3) (СГ РС, бр. 91/2005, ..., 17/2019) </t>
  </si>
  <si>
    <t>Накнаде за извршене ветеринарско-санитарне прегледе животиња, производа животињског порекла, хране животињског порекла, хране за животиње и споредних производа животињског порекла у производњи и промету</t>
  </si>
  <si>
    <t>Видети тачку 4. Одлуке.
Висина накнаде утврђена у складу са овом одлуком увећава се за 100% за ветеринарско-санитарни преглед који се обавља у току ноћи, недељом и у дане државних празника</t>
  </si>
  <si>
    <t xml:space="preserve">Закон о ветеринарству – члан 140. став 1. тачка 4) (СГ РС, бр. 91/2005, ..., 17/2019) </t>
  </si>
  <si>
    <t>Накнада за обележавање, регистрацију и праћење кретања животиња</t>
  </si>
  <si>
    <t>- 300 - говеда, по животињи
- 50 - овце и козе, по животињи
- 50 - свиње, по животињи
- 400 - коњи, по животињи
- 30 - пчеле, по кошници</t>
  </si>
  <si>
    <t>840-742225843-85</t>
  </si>
  <si>
    <t>Закон о ветеринарству – члан 140. став 1. тачка 5) (СГ РС, бр. 91/2005, …, 17/2019)</t>
  </si>
  <si>
    <t>Одлука о висини накнаде за обележавање, регистрацију и праћење кретања животиња (СГ РС, бр. 113/2013)</t>
  </si>
  <si>
    <t>Накнада за обележавање и евиденцију паса односно евиденцију мачака</t>
  </si>
  <si>
    <t>- 200 - обележавање и евиденција паса, по животињи
- 100 - евиденција мачака, по животињи</t>
  </si>
  <si>
    <t>Закон о ветеринарству – члан 140. став 1. тачка 6) (СГ РС, бр. 91/2005, …, 17/2019)</t>
  </si>
  <si>
    <t>Накнада за извршене ветеринарско-санитарне прегледе пошиљки у међународном промету</t>
  </si>
  <si>
    <t>Маса пошиљки и врста услуге.</t>
  </si>
  <si>
    <t>Закон о ветеринарству – члан 140. став 1. тачка 7) (СГ РС, бр. 91/2005, …, 17/2019)</t>
  </si>
  <si>
    <t>Одлука о висини накнаде за извршене ветеринарско-санитарне прегледе пошиљки у међународном промету (СГ РС, бр. 113/2013)</t>
  </si>
  <si>
    <t xml:space="preserve">Накнада за издавање лиценце за обављање ветеринарске делатности </t>
  </si>
  <si>
    <t>Обављање ветеринарске делатности.</t>
  </si>
  <si>
    <t>Ветеринар.</t>
  </si>
  <si>
    <t>У пет једнаких годишњих рата Прва се плаћа пре издавања лиценце, а остале до 30. јуна текуће године за ту годину</t>
  </si>
  <si>
    <t>205-206170-50</t>
  </si>
  <si>
    <t>Закон о ветеринарству – члан 41. (СГ РС, бр. 91/2005, …, 17/2019)</t>
  </si>
  <si>
    <t>Правилник о лиценци за обављање ветеринарске делатности, одлука скупштине Ветеринарске коморе (Комора)</t>
  </si>
  <si>
    <t>Финансирање Ветеринарске коморе.</t>
  </si>
  <si>
    <t>100% Ветеринарска комора</t>
  </si>
  <si>
    <t>Годишња накнада за лиценцу</t>
  </si>
  <si>
    <t>Чланарина за Ветеринарску комору Србије</t>
  </si>
  <si>
    <t>Обављање професије ветеринара.</t>
  </si>
  <si>
    <t>Доктори ветеринарске медицине.</t>
  </si>
  <si>
    <t>- 300  месечно</t>
  </si>
  <si>
    <t>Најмање тромесечно, најкасније до 15. у средњем месецу квартала (15. фебруара, 15. маја, 15. августа и 15. новембра)</t>
  </si>
  <si>
    <t>Упутство за уплату чланарине (web сајт Ветеринарске коморе)</t>
  </si>
  <si>
    <t>Трошкови обележавања и регистровања животиња</t>
  </si>
  <si>
    <t>- 220 - говеда, по животињи
- 20 - овце и козе, по животињи
- 20 - свиње, по животињи
- 200 - пси/мачке, по животињи
- 400 - коњи (копитари), по животињи</t>
  </si>
  <si>
    <t>Рачун лица које врши обележавање и регистровање.</t>
  </si>
  <si>
    <t>Закон о ветеринарству – члан 92. (СГ РС, бр. 91/2005, …, 17/2019)</t>
  </si>
  <si>
    <t>Одлука о висини трошкова обележавања и регистровања животиња (СГ РС, бр. 115/2014)</t>
  </si>
  <si>
    <t xml:space="preserve">Финансирање трошкова примене прописа. </t>
  </si>
  <si>
    <t>100% приход лица које врши обележавање и регистровање</t>
  </si>
  <si>
    <t>Трошкови карантина животиња</t>
  </si>
  <si>
    <t>Коришћење карантина.</t>
  </si>
  <si>
    <t>Власник животиње.</t>
  </si>
  <si>
    <t>Закон о ветеринарству – члан 98. (СГ РС, бр. 91/2005, …, 17/2019)</t>
  </si>
  <si>
    <t>Управљач карантина</t>
  </si>
  <si>
    <t>Трошкови обуке овлашћених обележивача</t>
  </si>
  <si>
    <t xml:space="preserve">- 4.300 </t>
  </si>
  <si>
    <t>205-65958-94</t>
  </si>
  <si>
    <t>Закон о ветеринарству (СГ РС, бр. 91/2005, …, 17/2019)</t>
  </si>
  <si>
    <t>Финансирање Института за сточарство.</t>
  </si>
  <si>
    <t>100% Институт за сточарство</t>
  </si>
  <si>
    <t>Трошкови поступка за измену и допуну решења којим је утврђена испуњеност ветеринарско-санитарних услова односно општих и посебних услова за хигијену хране у изграђеном објекту за клање животиња, обраду, прераду и складиштење производа животињског порекла</t>
  </si>
  <si>
    <t xml:space="preserve">840-30972845-27 </t>
  </si>
  <si>
    <t>Финансирање Управе за ветерину.</t>
  </si>
  <si>
    <t>100% Управа за ветерину</t>
  </si>
  <si>
    <t>Трошак поступка за утврђивање испуњености ветеринарско-санитарних услова, односно општих и посебних услова за хигијену хране у изграђеном објекту за клање животиња, обраду, прераду и ускладиштење производа животињског порекла</t>
  </si>
  <si>
    <t>Трошак поступка за утврђивање испуњености ветеринарско-санитарних услова, односно општих и посебних услова за хигијену хране животињског порекла у објектима за сакупљање и хлађење млека (сабиралишта)</t>
  </si>
  <si>
    <t>Трошак поступка за одобравање објекта за клање малих количина живине и лагоморфа на газдинству, малих кланица, малих прерада меса и малих млекара - утврђивање ветеринарско-санитарних услова, додела ветеринарског контролног броја и упис објеката у регистар одобрених објеката за клање животиња, обраду и прераду меса и млека</t>
  </si>
  <si>
    <t>Трошак поступка за утврђивање испуњености општих и посебних услова за хигијену хране за животиње и општих и посебних услова хигијене хране за животиње, доделу ветеринарског контролног броја и упис објеката у регистар одобрених објеката</t>
  </si>
  <si>
    <t>Трошак поступка за утврђивање испуњености ветеринарско-санитарних услова, односно општих и посебних услова за хигијену хране животињског порекла у објектима за извоз</t>
  </si>
  <si>
    <t>Трошак поступка за утврђивање испуњености ветеринарско-санитарних услова у објектима за извоз споредних производа животињског поријекла</t>
  </si>
  <si>
    <t>Трошак поступка за утврђивање испуњености ветеринарско-санитарних услова, односно општих и посебних услова за хигијену хране животињског порекла у објектима за пуњење и паковање меда у домаћинству</t>
  </si>
  <si>
    <t>Накнада за трошкове поступка одобравања објеката у којима се обавља делатност сакупљања, прераде и уништавања споредних производа животињског порекла</t>
  </si>
  <si>
    <t>Трошкови поступка за регистрацију у регистар држалаца пчела - пчелињак</t>
  </si>
  <si>
    <t>840-1562845-88</t>
  </si>
  <si>
    <t>Трошкови захтева за утврђивање ветеринарско - санитарних услова у објектима за карантирање животиња из увоза</t>
  </si>
  <si>
    <t>Накнада за акредитацију и проверу квалитета високошколских установа и студијских програма</t>
  </si>
  <si>
    <t>Закон о високом образовању - члан 17. (СГ РС, бр. 88/2017, …, 67/2019)</t>
  </si>
  <si>
    <t>Одлука о висини накнаде за акредитацију и проверу квалитета високошколских установа и студијских програма</t>
  </si>
  <si>
    <t>Министарство надлежно за просвету</t>
  </si>
  <si>
    <t>Финансирање Нaционалног тела за акредитацију.</t>
  </si>
  <si>
    <t>100% Национално тело за акредитацију</t>
  </si>
  <si>
    <t xml:space="preserve">Накнада за издавања водопривредних услова, сагласности, дозвола, мишљења и потврда
</t>
  </si>
  <si>
    <t>Јединична цена часа рада запослених на обради захтева.</t>
  </si>
  <si>
    <t>Видети члан 4. Одлуке о начину одређивања стварних трошкова ЈВП "Воде Војводине" у поступку вршења јавних овлашћења</t>
  </si>
  <si>
    <t>30% од процењене вредности трошкова по подношењу захтева, а остатак до висине стварних трошкова пре издавања водопривредних аката</t>
  </si>
  <si>
    <t xml:space="preserve">840-0000000001743-40 </t>
  </si>
  <si>
    <t xml:space="preserve">Закон о водама  – члан 118. (СГ РС, бр. 30/2010, ..., 95/2018)  </t>
  </si>
  <si>
    <t>Одлука о начину одређивања стварних трошкова ЈВП "Воде Војводине" у поступку вршења јавних овлашћења (СЛ АПВ, бр. 12/2010)</t>
  </si>
  <si>
    <t>Финансирање јавног водопривредног предузећа.</t>
  </si>
  <si>
    <t>100% ЈВП "Воде Војводине"</t>
  </si>
  <si>
    <t>Накнада за издавања водопривредних услова, сагласности, дозвола, мишљења и потврда</t>
  </si>
  <si>
    <t>Видети члан 4. Одлуке о начину одређивања стварних трошкова ЈВП "Србијаводе" у поступку вршења јавних овлашћења</t>
  </si>
  <si>
    <t>Пре издавања акта</t>
  </si>
  <si>
    <t xml:space="preserve">840-0000000078723-57 </t>
  </si>
  <si>
    <t>Одлука о начину одређивања стварних трошкова ЈВП "Србијаводе" у поступку вршења јавних овлашћења (СГ РС, бр. 29/2005)</t>
  </si>
  <si>
    <t>100% ЈВП "Србијаводе"</t>
  </si>
  <si>
    <t>Накнада за комерцијалне и друге услуге</t>
  </si>
  <si>
    <t>Пружање услуга.</t>
  </si>
  <si>
    <t>Корисник услуга.</t>
  </si>
  <si>
    <t>Закон о војном образовању - члан 65. (СГ РС, бр. 36/2018)</t>
  </si>
  <si>
    <t>Министарство надлежно за одбрану</t>
  </si>
  <si>
    <t>Финансирање војношколске установе.</t>
  </si>
  <si>
    <t>100% војношколска установа</t>
  </si>
  <si>
    <t>Трошак поновног полагања стручног испита за војне службенике</t>
  </si>
  <si>
    <t>Није донет подзаконски акт.</t>
  </si>
  <si>
    <t>Није донет подзаконски акт</t>
  </si>
  <si>
    <t>Закон о војсци Србије - члан 123. (СГ РС, бр. 116/2007, …, 94/2019)</t>
  </si>
  <si>
    <t>Трошкови оцењивања и верификације сталности перформанси грађевинског производа</t>
  </si>
  <si>
    <t>Закон о грађевинским производима – члан 30. (СГ РС, бр. 83/2018)</t>
  </si>
  <si>
    <t>Правилник о начину спровођења оцењивања и верификације сталности перформанси грађевинских производа (СГ РС, бр. 59/2019)</t>
  </si>
  <si>
    <t>Министарство надлежно за грађевинарство</t>
  </si>
  <si>
    <t>100% Приход лица које врши оцењивање и верификацију</t>
  </si>
  <si>
    <t xml:space="preserve">Трошкови граничне провере ван подручја граничног прелаза </t>
  </si>
  <si>
    <t>Закон о граничној контроли – члан 35. (СГ РС, бр. 24/2018)</t>
  </si>
  <si>
    <t>Правилник о начину вршења граничних провера и начину издавања, изгледу и садржају аката које полицијски службеници сачињавају приликом обављања послова граничних провера (СГ РС, бр. 104/2018)</t>
  </si>
  <si>
    <t>Министарство надлежно за унутрашње послове</t>
  </si>
  <si>
    <t>Трошак израде детективске легитимације</t>
  </si>
  <si>
    <t xml:space="preserve">- 800 </t>
  </si>
  <si>
    <t>Закон о детективској делатности – члан 13. (СГ РС, бр. 104/2013 и 87/2018)</t>
  </si>
  <si>
    <t>100% Завод за израду новчаница и кованог новца</t>
  </si>
  <si>
    <t>Чланарина за Ловачку комору Србије</t>
  </si>
  <si>
    <t>Обављање послова израде планских докумената у ловству, стручних послова газдовања ловиштем и послова ловочуварске службе.</t>
  </si>
  <si>
    <t>Приликом подношења захтева за учлањење, годишње</t>
  </si>
  <si>
    <t>205-206615-73</t>
  </si>
  <si>
    <t>Закон о дивљачи и ловству – члан 11. (СГ РС, бр. 18/2010 и 95/2018 - др. закон)</t>
  </si>
  <si>
    <t>Одлука Ловачке коморе Србије</t>
  </si>
  <si>
    <t>У случају незапослености или привременог престанка рада, члан коморе може се изузетно ослободити обавезе плаћања чланарине само за текућу годину.</t>
  </si>
  <si>
    <t>Финансирање Ловачке коморе Србије.</t>
  </si>
  <si>
    <t>100% Ловачка комора Србије</t>
  </si>
  <si>
    <t>Накнада за мировање лиценце</t>
  </si>
  <si>
    <t xml:space="preserve">295-1242495-46 </t>
  </si>
  <si>
    <t>Накнада трошкова за полагање стручног испита</t>
  </si>
  <si>
    <t>Трошкови издавања лиценце за израду планских докумената</t>
  </si>
  <si>
    <t>Закон о дивљачи и ловству – члан 17. став 3. (СГ РС, бр. 18/2010 и 95/2018 - др. закон)</t>
  </si>
  <si>
    <t>Трошкови издавања лиценце за обављање стручних послова газдовања ловиштем</t>
  </si>
  <si>
    <t>Трошкови издавања лиценце за обављање послова ловочуварске службе</t>
  </si>
  <si>
    <t>Накнада за похађање едукативних скупова</t>
  </si>
  <si>
    <t>Похађање едукативних скупова.</t>
  </si>
  <si>
    <t>- 1.000 - за чланове са лиценцом за обављање послова ловочуварске службе
- 5.000 - за чланове са лиценцом за обављање стручних послова газдовања ловиштем
- 13.000 - за чланове са лиценцом за израду планских докумената</t>
  </si>
  <si>
    <t>Чланови Коморе који поседују две или три лиценце за обављање одређених послова у ловству дужни су да на име похађања едукативних скупова, за лиценце које поседују, уплате само накнаду са већим износом и на тај начин остваре право за похађање едукативних скупова за остале лиценце.
Чланови Коморе који су током 2019. године платили накнаду за издавање одређене лиценце уплаћују накнаду за похађање едукативних скупова у износу од 1.000 динара за лиценцу која им је издата током 2019. године.</t>
  </si>
  <si>
    <t>Надокнада трошкова поступка за издавање сагласности за ловну основу за газдовање ловиштем</t>
  </si>
  <si>
    <t>Закон о дивљачи и ловству – члан 49. (СГ РС, бр. 18/2010 и 95/2018 - др. закон)</t>
  </si>
  <si>
    <t>Финансирање Управе за шуме.</t>
  </si>
  <si>
    <t>Надокнада трошкова поступка за издавање сагласности за ревизију ловне основе за газдовање ловиштем</t>
  </si>
  <si>
    <t xml:space="preserve">Накнада за издавање уверења о положеном ловачком испиту </t>
  </si>
  <si>
    <t>Рачун ловачког савеза.</t>
  </si>
  <si>
    <t>Закон о дивљачи и ловству – члан 64. став 6. (СГ РС, бр. 18/2010 и 95/2018 - др. закон)</t>
  </si>
  <si>
    <t>Финансирање одговарајућег ловачког савеза.</t>
  </si>
  <si>
    <t>100% Одређени  ловачки савез</t>
  </si>
  <si>
    <t>Накнада за ловачку обуку за ловачки испит</t>
  </si>
  <si>
    <t>Надокнада трошкова поступка за издавање сагласности на опште акте корисника ловишта</t>
  </si>
  <si>
    <t>Закон о дивљачи и ловству – члан 65. (СГ РС, бр. 18/2010 и 95/2018 - др. закон)</t>
  </si>
  <si>
    <t>Накнаде за одстрел дивљачи, одређених делова дивљачи (трофеја), меса одстрељене дивљачи, услуге у лову и живе дивљачи</t>
  </si>
  <si>
    <t>Одстрел дивљачи, одређених делова дивљачи (трофеја), меса одстрељене дивљачи, услуга у лову и живе дивљачи.</t>
  </si>
  <si>
    <t>Лица која се баве одстрелом дивљачи.</t>
  </si>
  <si>
    <t>Врста дивљачи, маса дивљачи, дужина дивљачи.</t>
  </si>
  <si>
    <t>Накнаде прописане Ценовником</t>
  </si>
  <si>
    <t>Рачун корисника ловишта.</t>
  </si>
  <si>
    <t>Закон о дивљачи и ловству – члан 66. став 2. (СГ РС, бр. 18/2010 и 95/2018 - др. закон)</t>
  </si>
  <si>
    <t>Ценовник Ловачког савеза Србије за ловну 2019/2020. годину, од 1. априла 2019. године</t>
  </si>
  <si>
    <t>Корисник ловишта може да на територији свог ловишта одредити одговарајуће попусте на предложене цене и то:
  - За одстрел крупне дивљачи: дивљих свиња и срнеће дивљачи и њихових трофеја, може се одобрити као сезонски попуст до 25%;
  - За одстрел ситне дивљачи, зеца, фазана, пољске јаребице, препелице, грлице, гугутке, дивљег голуба гривнаша, дивљих гусака, патака и шумске шљуке, може се одобрити као сезонски попуст до 25%;
  - За откуп меса дивљачи из хладњача, може се одобрити стимулативни попуст до 50%;
  - За одстрел грабљивица и осталих врста ситне дивљачи, вука, шакала, лисице, дивље мачке, куна, јазавца, ласице, мрког твора, пуха, веверице, нутрије, ондатре, ракуноликог пса, јастреба кокошара, сиве вране, свраке, сојке, гачца, великог корморана, сиве чапље, барске кокице и црне лиске може се одобрити попуст до 100% у току целе године;
  - За услуге у лову може се одобрити попуст до 100%.
Члану ловачког удружења-корисника ловишта, који редовно измирује обавезе према ловачком удружењу-кориснику ловишта у виду чланарине или других обавеза (утврђених Годишњим планом газдовања или другим актом ловачког удружења-корисника ловишта), може се одобрити попуст од:
  - 100% на цене одстрела ситне дивљачи и меса ситне дивљачи, одстрел грабљивица и осталих врста ситне дивљачи, као и на услуге у лову на ситну дивљач. Након уплате аконтације за одстрељену дивљач, која је обавезни саставни део чланарине;
  - 50% попуста на цене одстрела дивљих свиња и срнеће дивљачи, као и цене меса дивљих свиња и срнеће дивљачи;
  - До 100% попуста на све услуге у лову на срнећу дивљач;
  - 100% попуста на све услуге у лову на дивље свиње.</t>
  </si>
  <si>
    <t>Финансирање корисника ловишта.</t>
  </si>
  <si>
    <t>100% Корисник ловишта</t>
  </si>
  <si>
    <t>Накнада за ловну карту</t>
  </si>
  <si>
    <t>840-741525843-35</t>
  </si>
  <si>
    <t>Закон о дивљачи и ловству – члан 81. (СГ РС, бр. 18/2010 и 95/2018 - др. закон)</t>
  </si>
  <si>
    <t>Обавештење о поступку добијања ловне карте</t>
  </si>
  <si>
    <t>Општи приход буџета РС или РС и АП.</t>
  </si>
  <si>
    <t>100% буџет РС ван АП,
30% буџет РС, 70% буџет АП на територији АП</t>
  </si>
  <si>
    <t>Трошкови обуке и полагања испита за инструктора</t>
  </si>
  <si>
    <t>Закон о дуалном образовању (СГ РС, бр. 101/2017)</t>
  </si>
  <si>
    <t>Финансирање Привредне коморе Србије.</t>
  </si>
  <si>
    <t>100% Привредна комора Србије</t>
  </si>
  <si>
    <t>Накнада за упис у регистар прерађивача дувана</t>
  </si>
  <si>
    <t>- 10.680.000,00 
Износи се усклађују сваке године индексом раста потрошачких цена.</t>
  </si>
  <si>
    <t>840-742292843-69</t>
  </si>
  <si>
    <t xml:space="preserve">Закон о дувану – члан 25д став 3. (СГ РС, бр. 101/2005, ..., 91/2019)
</t>
  </si>
  <si>
    <t>Накнада за упис у регистар произвођача дуванских производа</t>
  </si>
  <si>
    <t>- 20.893.398,32 
Износи се усклађују сваке године индексом раста потрошачких цена.</t>
  </si>
  <si>
    <t xml:space="preserve">Закон о дувану – члан 32. став 3. (СГ РС, бр. 101/2005, ..., 91/2019)
</t>
  </si>
  <si>
    <t>Накнада за упис у Регистар трговаца на велико дуванским производима</t>
  </si>
  <si>
    <t xml:space="preserve">Закон о дувану – члан 40. став 3. (СГ РС, бр. 101/2005, ..., 91/2019)
</t>
  </si>
  <si>
    <t>Усклађени износи накнада из члана 32. став 3, члана 40. став 3, члана 45. став 1. тачка 4) и члана 54. став 3. Закона о дувану (СГ РС, бр. 4/2019)</t>
  </si>
  <si>
    <t>Накнада за издавање дозволе за обављање малопродаје дуванских производа</t>
  </si>
  <si>
    <t>Малопродајни објекат.</t>
  </si>
  <si>
    <t>- 15.040,60 по малопродајном објекту
Износи се усклађују сваке године индексом раста потрошачких цена.</t>
  </si>
  <si>
    <t>840-742291843-62</t>
  </si>
  <si>
    <t xml:space="preserve">Закон о дувану – члан 45. став 1. тачка 4. (СГ РС, бр. 101/2005, ..., 91/2019)
</t>
  </si>
  <si>
    <t>Накнада за упис у Регистар увозника дувана, обрађеног дувана, односно дуванских производа</t>
  </si>
  <si>
    <t>Закон о дувану – члан 54. став 3. (СГ РС, бр. 101/2005, ..., 91/2019)</t>
  </si>
  <si>
    <t>Накнада за упис у Регистар привредних субјеката који обављају промет дуванских производа по посебном поступку</t>
  </si>
  <si>
    <t>- 2.500.000 
Износи се усклађују сваке године индексом раста потрошачких цена.</t>
  </si>
  <si>
    <t xml:space="preserve">Закон о дувану – члан 64б став 3. (СГ РС, бр. 101/2005, ..., 91/2019)
</t>
  </si>
  <si>
    <t>Накнада за обављање делатности електронских комуникација - Услуге јавне мобилне телекомуникационе мреже, које се пружају преко сопствене мреже за приступ: ГСМ/ГСМ 1800  УМТС/ИМТ-2000, ЕДГЕ, ХСДПА, ЛТЕ</t>
  </si>
  <si>
    <t>Захтев за издавање дозволе за обављање делатности електронских комуникација.</t>
  </si>
  <si>
    <t>Оператер.</t>
  </si>
  <si>
    <t>Остварени приход од продаје у пословној години за коју се плаћа накнада.</t>
  </si>
  <si>
    <t>- 0,5% од оствареног прихода од продаје у пословној години за коју се плаћа накнада
- до коначног утврђивања висине годишње накнаде, плаћа се аконтација у висини коначно утврђене накнаде из претходне пословне године</t>
  </si>
  <si>
    <t>840-963627-41</t>
  </si>
  <si>
    <t>Закон о електронским комуникацијама – чл. 29. и 32. (СГ РС, бр. 44/2010, ..., 95/2018)</t>
  </si>
  <si>
    <t>Правилник о висини накнада за обављање делатности електронских комуникација (СГ РС, бр. 93/2010)</t>
  </si>
  <si>
    <t>Министарство надлежно за телекомуникације</t>
  </si>
  <si>
    <t>Финансирање Агенције, вишак средстава је општи приход буџета РС.</t>
  </si>
  <si>
    <t>РАТЕЛ, а годишњи вишак прихода над расходима уплаћује се у буџет РС</t>
  </si>
  <si>
    <t>Накнада за обављање делатности електронских комуникација - Услуге електронских комуникација које се пружају корисницима преко мреже за приступ другог оператера (приступ Интернету, ВоИП, пренос медијских садржаја)</t>
  </si>
  <si>
    <t>- 0,4% оствареног прихода од продаје у пословној години за коју се плаћа накнада, када се користи мобилна мрежа, а не мање од 10.000,00 динара
- 0,05% оствареног прихода од продаје у пословној години за коју се плаћа накнада, када се користи фиксна мрежа, а не мање од 10.000,00 динара
- до коначног утврђивања висине годишње накнаде из претходне алинеје, плаћа се аконтација у висини коначно утврђене периодичне накнаде из претходне пословне године
- за прву годину пословања аконтациона накнада на годишњем нивоу је једнака минималној накнади за одговарајућу делатност</t>
  </si>
  <si>
    <t>Накнада за обављање делатности електронских комуникација - Услуге јавне фиксне телекомуникационе мреже које се пружају преко сопствене мреже за приступ (говорна услуга, пренос података, приступ Интернету, пренос медијских садржаја и др.)</t>
  </si>
  <si>
    <t>- 0,08% од оствареног прихода од продаје у пословној години за коју се плаћа накнада
- до коначног утврђивања висине годишње накнаде, плаћа се аконтација у висини коначно утврђене накнаде из претходне пословне године</t>
  </si>
  <si>
    <t xml:space="preserve">Министарство надлежно за телекомуникације </t>
  </si>
  <si>
    <t>Накнада за обављање делатности електронских комуникација - Услуге приступа</t>
  </si>
  <si>
    <t>- 0,08% од оствареног прихода од продаје у пословној години за коју се плаћа накнада, а не мање од 10.000,00 динара
- до коначног утврђивања висине годишње накнаде , плаћа се аконтација у висини коначно утврђене накнаде из претходне пословне године
- за прву годину пословања аконтациона накнада на годишњем нивоу је једнака минималној накнади за делатности</t>
  </si>
  <si>
    <t>Накнада за обављање делатности електронских комуникација - Услуге јавне фиксне телекомуникационе мреже, које се пружају преко сопствене бежичне мреже за приступ на фреквенцијама и режиму општег овлашћења (пренос података, приступ интернету, пренос медијских садржаја)</t>
  </si>
  <si>
    <t>- 0,2% од оствареног прихода од продаје у пословној години за коју се плаћа накнада, а не мање од 10.000,00 динара
- до коначног утврђивања висине годишње накнаде из претходне алинеје, плаћа се аконтација у висини коначно утврђене накнаде из претходне пословне године</t>
  </si>
  <si>
    <t>840- 963627-41</t>
  </si>
  <si>
    <t>Накнада за издавање и продужење дозволе за коришћење нумерације</t>
  </si>
  <si>
    <t>- 20.000 - за издавање дозволе за коришћење нумерације по дозволи
- 10.000 - за продужење дозволе за коришћење нумерације по дозволи</t>
  </si>
  <si>
    <t>Закон о електронским комуникацијама – чл. 29. и 33. (СГ РС, бр. 44/2010, ..., 95/2018)</t>
  </si>
  <si>
    <t>Правилник о утврђивању накнада за пружање услуга из надлежности Републичке агенције за електронске комуникације (СГ РС, 34/2013 и  92/2020)</t>
  </si>
  <si>
    <t>Накнада за издавање и продужење појединачне дозволе за коришћење радио-фреквенције за радио-станицу у одређеној електронској комуникационој служби</t>
  </si>
  <si>
    <t>Врста електронске комуникационе службе и врста радио станице.</t>
  </si>
  <si>
    <t>Видети члан 3. Правилника</t>
  </si>
  <si>
    <t>Правилник о утврђивању накнада за пружање услуга из надлежности Републичке агенције за електронске комуникације (СГ РС, 34/2013)</t>
  </si>
  <si>
    <t xml:space="preserve">Не плаћа се за издавање појединачне дозволе за коришћење радио-фреквенције за пријемну радио-станицу за симплексну радио-релејну везу. 
Умањује се на 40% износа за издавање и продужење дозволе
 - за привремену дозволу за коришћење радио-фреквенција, 
-  за издавање дупликата појединачне дозволе за коришћење радио-фреквенција.
Умањује се на 50% износа за издавање појединачне дозволе за коришћење радио-фреквенција:
- за исправљање погрешно достављених података из захтева,
- у случају статусне промене, промене имена, назива, односно фирме или знака идентификације. </t>
  </si>
  <si>
    <t>Накнада за издавање појединачне дозволе за коришћење радио-фреквенција за радио-станице, без обзира на врсту електронске комуникационе службе, које користе службе хитне медицинске помоћи и друге здравствене установе, противградна одбрана, ватрогасна друштва, горске службе спасавања и хуманитарне организације</t>
  </si>
  <si>
    <t>Број радио станица.</t>
  </si>
  <si>
    <t>- 100 по радио станици</t>
  </si>
  <si>
    <t>Накнада за обраду захтева подносиоца пријаве у поступку јавног надметања за издавање појединачне дозволе за коришћење радио-фреквенција</t>
  </si>
  <si>
    <t>- 25.000 - обрада захтева подносиоца пријаве у поступку јавног надметања за издавање појединачне дозволе за коришћење радио-фреквенција
- 0,01% од најмањег (почетног) износа једнократне накнаде, који је утврђен у поступку јавног надметања, а не мање од 250.000,00 динара за откуп конкурсне документације у поступку јавног надметања за издавање појединачне дозволе за коришћење радио-фреквенције</t>
  </si>
  <si>
    <t>Накнада за обављање техничког прегледа од стране Агенције</t>
  </si>
  <si>
    <t>Врста радио станице.</t>
  </si>
  <si>
    <t>Видети члан 7. Правилника</t>
  </si>
  <si>
    <t>Умањује се на 40% износа за издавање дупликата извештаја о техничком прегледу радио-станице.</t>
  </si>
  <si>
    <t>Накнада за оцењивање усаглашености</t>
  </si>
  <si>
    <t>Врста РиТТ опреме.</t>
  </si>
  <si>
    <t>Видети члан 9. Правилника</t>
  </si>
  <si>
    <t>Накнада за оцењивање усаглашености са издавањем потврде за радио опрему из која ради само као пријемник се по захтеву умањује се на 10.000,00 динара. 
Накнада за издавање дупликата потврде о усаглашености/извода из евиденције о издатим потврдама о усаглашености умањује се на 2.000,00 динара.
Умањује се на 50% износа накнаде за оцењивање усаглашености: 
- накнада за издавање извода из евиденције издатих потврда о усаглашености,
- накнада за издавање потврде о усаглашености због извршених измена истог типа/модела РиТТ опреме, које захтевају ново спровођење поступка оцењивања усаглашености само у обиму извршених измена .</t>
  </si>
  <si>
    <t xml:space="preserve">Накнада за издавање нове потврде о усаглашености/извода из евиденције о издатим потврдама о усаглашености </t>
  </si>
  <si>
    <t>Накнада за пружање медијске услуге</t>
  </si>
  <si>
    <t>Право на пружање медијске услуге.</t>
  </si>
  <si>
    <t>Пружалац медијске услуге.</t>
  </si>
  <si>
    <t>Стварни трошкови регулације.
У случају када је дозвола за пружање медијске услуге издата на основу јавног конкурса износи 7,85 динара.
У случају када је дозвола издата на основу захтева:
- 0,13 динара, ако је подносиоцу захтева већ издата дозвола на основу јавног конкурса за програм за који захтевом тражи издавање дозволе;
- 0,57 динара, ако подносиоцу захтева није издата дозвола на основу јавног конкурса за програм за који захтевом тражи издавање дозволе.</t>
  </si>
  <si>
    <t>Висина накнаде обрачунава се применом следеће формуле: Н = О x Ктр x С x Кзп x Квм x Клн x Кпк
Ознаке у формули имају следеће значење: Н – висина год. накнаде; O – основица за утврђ. год. накнаде; Ктр – коеф. стварних трош. регулације;С– бр. становника у зони покривања, односно бр. корисн. услуге
Кзп–кор. коеф. зоне покривања
Квм – коеф. врсте елект. медија (радио, тел, др. аудио-виз. мед.услуге и др)
Клн – коеф. начина пружања мед. услуге и типа мед. услуге према садржају; Кпк – коеф. програмске концепције</t>
  </si>
  <si>
    <t>Месечно, 1/12 утврђене годишње накнаде, до петог у месецу за текући месец; за првих шест месеци пружања медијске услуге пружалац плаћа 1/2 накнаде утврђене на годишњем нивоу, у року од осам дана од дана пријема дозволе</t>
  </si>
  <si>
    <t>840-0000000714804-95</t>
  </si>
  <si>
    <t>Закон о електронским медијима – члан 36. став 3. (СГ РС, бр. 83/2014 и 6/2016 – др. закон)</t>
  </si>
  <si>
    <t>Правилник о висини, измени висине и начину обрачунавања накнаде за пружање медијске услуге (СГ РС, бр. 104/2016)</t>
  </si>
  <si>
    <t>Министарство надлежно за јавно информисање</t>
  </si>
  <si>
    <t>Пружалац медијске услуге јавног сервиса као и пружалац медијске услуге цивилног сектора ослобођени су обавезе плаћања накнаде за пружање медијске услуге у складу са прописима о додели државне помоћи.</t>
  </si>
  <si>
    <t>100% Регулаторно тело за електронске медије, а годишњи вишак прихода над расходима уплаћује се у буџет РС</t>
  </si>
  <si>
    <t>Трошкови настали у вези са градњом прикључка на преносни систем</t>
  </si>
  <si>
    <t>Дефинише се прилогом уговора за сваку конкретну ситуацију</t>
  </si>
  <si>
    <t>8 дана од издавања рачуна</t>
  </si>
  <si>
    <t>170-0030013855000-43</t>
  </si>
  <si>
    <t>Закон о енергетици – члан 122. (СГ РС, бр. 145/2014 и 95/2018)</t>
  </si>
  <si>
    <t>Министарство надлежно за енергетику</t>
  </si>
  <si>
    <t xml:space="preserve">Финансирање оператора преносног система. </t>
  </si>
  <si>
    <t>100% Оператор преносног система</t>
  </si>
  <si>
    <t>Трошкови изрaде плaнскe и тeхничкe дoкумeнтaциje и прибaвљaња пoтрeбних дoзвoлa зa изгрaдњу прикључкa</t>
  </si>
  <si>
    <t>Трошкови изрaде студиje прикључeњa обjeктa нa прeнoсни систeм</t>
  </si>
  <si>
    <t>Број радних сати и број људи ангажованих на изради студије.</t>
  </si>
  <si>
    <t>8 дана од издавања предрачуна</t>
  </si>
  <si>
    <t>Трошкови прикључења на систем за пренос електричне енергије</t>
  </si>
  <si>
    <t>Активна снага, активна енергија и реактивна енергија објекта који се прикључује на систем.</t>
  </si>
  <si>
    <t>Видети Одлуку о одређивању цена за приступ систему за пренос електричне енергије</t>
  </si>
  <si>
    <t>Одлука о утврђивању методологије за одређивање цене приступа систему за пренос електричне енергије (СГ РС, бр. 93/2012, …, 4/2019)
Одлука о одређивању цена за приступ систему за пренос електричне енергије (СГ РС, бр. 77/2019)</t>
  </si>
  <si>
    <t>Трошкови прикључења на систем за дистрибуцију електричне енергије</t>
  </si>
  <si>
    <t>Видети Ценовник техничких услуга у ЕПС Дистрибуција д.о.о. Београд</t>
  </si>
  <si>
    <t>845-0000000323849-05</t>
  </si>
  <si>
    <t>Закон о енергетици – члан 140. (СГ РС, бр. 145/2014 и 95/2018)</t>
  </si>
  <si>
    <t>Одлука о утврђивању методологије за одређивање цене приступа систему за дистрибуцију електричне енергије (СГ РС, бр. 105/2012, …, 99/2018)
Одлука о цени приступа систему за дистрибуцију електричне енергије "ЕПС Дистрибуција" д.о.о. Београд (СГ РС, бр. 77/2019)</t>
  </si>
  <si>
    <t xml:space="preserve">Финансирање оператора дистрибутивног сиситема. </t>
  </si>
  <si>
    <t>100% Оператор дистрибутивног система</t>
  </si>
  <si>
    <t>Трошкови за издавање лиценце за обављање енергетских делатности</t>
  </si>
  <si>
    <t>Видети Одлуку о висини трошкова за издавање лиценци за обављање енергетских делатности</t>
  </si>
  <si>
    <t>265 104031000032068   
за ЈЛС посебни рачуни</t>
  </si>
  <si>
    <t>Закон о енергетици – чл. 20. и 51. (СГ РС, бр. 145/2014 и 95/2018)</t>
  </si>
  <si>
    <t>Правилник о лиценци за обављање енергетске делатности и сертификацији (СГ РС, бр. 87/2015 и 44/2018 - др. закон)
Одлука о висини трошкова за издавање лиценци за обављање енергетских делатности (СГ РС, бр. 13/2016 и 66/2019 - др. одлука)
Правилник о критеријумима и мерилима за одређивање висине накнаде за издавање лиценце за обављање енергетских делатности (за ЈЛС)
Решење о утврђивању вредности коефицијента за обрачун висине накнаде за издавање лиценце за обављање енергетских делатности за ____. годину (За ЈЛС)</t>
  </si>
  <si>
    <t xml:space="preserve">Финансирање Агенције или општи приход буџета ЈЛС (када ЈЛС издаје лиценцу). </t>
  </si>
  <si>
    <t>100% Агенција за енергетику или буџет ЈЛС у зависности од надлежности за издавање дозволе.</t>
  </si>
  <si>
    <t>Трошкови полагања стручног испита за обављање послова у објектима за производњу, пренос и дистрибуцију електричне енергије</t>
  </si>
  <si>
    <t>Рачун савеза.</t>
  </si>
  <si>
    <t>Закон о енергетици – члан 24. (СГ РС, бр. 145/2014 и 95/2018)</t>
  </si>
  <si>
    <t>Правилник о условима, програму и начину полагања стручног испита за обављање послова у објектима за производњу, пренос и дистрибуцију електричне енергије (СГ РС, бр. 24/2015 и 35/2019)</t>
  </si>
  <si>
    <t>Финансирање Савеза инжињера и техничара Србије</t>
  </si>
  <si>
    <t>100% Савез инжењера и техничара Србије
Надлежни орган ЈЛС</t>
  </si>
  <si>
    <t>Трошкови полагања стручног испита за обављање послова у објектима за транспорт, дистрибуцију и складиштење природног гаса</t>
  </si>
  <si>
    <t>Правилник о условима, програму и начину полагања стручног испита за обављање послова у објектима за транспорт, дистрибуцију и складиштење природног гаса (СГ РС, бр. 10/2016)</t>
  </si>
  <si>
    <t>Трошкови прикључења на транспортни и дистрибутивни систем природног гаса</t>
  </si>
  <si>
    <t>Видети Одлуку конкретног оператора</t>
  </si>
  <si>
    <t>Рачун оператора.</t>
  </si>
  <si>
    <t>Закон о енергетици – члан 265. (СГ РС, бр. 145/2014 и 95/2018)</t>
  </si>
  <si>
    <t>Одлука о утврђивању методологије за одређивање цене приступа систему за транспорт природног гаса (СГ РС, бр. 93/2012, …, 4/2019)
Одлука о цени приступа конкретног оператора транспортног и дистрибутивног система природног гаса</t>
  </si>
  <si>
    <t>Финансирање оператора транспортног и дистрибутивног система природног гаса.</t>
  </si>
  <si>
    <t>100% Оператор транспортног и дистрибутивног система природног гаса</t>
  </si>
  <si>
    <t>Цена приступа складишту природног гаса</t>
  </si>
  <si>
    <t>Закон о енергетици – члан 276. (СГ РС, бр. 145/2014 и 95/2018)</t>
  </si>
  <si>
    <t>Финансирање оператора складишта природног гаса.</t>
  </si>
  <si>
    <t>100% Оператор складишта природног гаса</t>
  </si>
  <si>
    <t>Цена приступа систему за транспорт нафте нафтоводима и деривата нафте продуктоводима</t>
  </si>
  <si>
    <t>Закон о енергетици – члан 331. (СГ РС, бр. 145/2014 и 95/2018)</t>
  </si>
  <si>
    <t>Одлука о утврђивању методологије за одређивање цене приступа систему за транспорт нафте нафтоводима и деривата нафте продуктоводима (СГ РС, бр. СГ РС, бр. 93/2012, …, 4/2019)</t>
  </si>
  <si>
    <t>Финансирање оператора система за транспорт нафте и деривата нафте.</t>
  </si>
  <si>
    <t>100% Оператор система за транспорт нафте нафтоводима и деривата нафте продуктоводима</t>
  </si>
  <si>
    <t xml:space="preserve">Цена услуга обележавања нафте и деривата нафте за ванредну контролу </t>
  </si>
  <si>
    <t>Видети Нову структуру и цене услуге обележавања (маркирања) деривата нафте за ванредну контролу</t>
  </si>
  <si>
    <t>Рачун лица које врши обележавање.</t>
  </si>
  <si>
    <t>Закон о енергетици – чл. 337. 338. и 339. (СГ РС, бр. 145/2014 и 95/2018)</t>
  </si>
  <si>
    <t>Нова структура и цена услуге обележавања (маркирања) деривата нафте за ванредну контролу (СГ РС, бр. 55/2015)</t>
  </si>
  <si>
    <t>100% лице које врши услугу</t>
  </si>
  <si>
    <t>Цена услуга мониторинга и маркирања нафте и деривата нафте</t>
  </si>
  <si>
    <t>- 280,04 динара, односно 2,3144 евра по 1.000 литара - за услугу маркирања
- 87,10 динара, односно 0,7198 евра по 1.000 литара - за услугу мониторинга</t>
  </si>
  <si>
    <t>Рачун лица које врши мониторинг.</t>
  </si>
  <si>
    <t xml:space="preserve">Уредба о обележавању (маркирању) деривата нафте (СГ РС, бр. 51/2015 и 5/2017)
Уредба о мониторингу квалитета деривата нафте и биогорива (СГ РС, бр. 97/2015, ..., 102/2018)
Цена услуге обележавања (маркирања) деривата нафте (СГ РС, бр. 2/2014, ..., 55/2015 - др. одлука)
</t>
  </si>
  <si>
    <t>Накнада за издавање, преношење и престанак важења гаранције порекла</t>
  </si>
  <si>
    <t>MWh произведене електричне енергије.</t>
  </si>
  <si>
    <t>Видети Одлуку о накнади за издавање, преношење и престанак важења гаранције порекла</t>
  </si>
  <si>
    <t>8 дана од дана издавања рачуна</t>
  </si>
  <si>
    <t>Закон о енергетици – члан 82. (СГ РС, бр. 145/2014 и 95/2018)</t>
  </si>
  <si>
    <t>Уредба о гаранцијама порекла (СГ РС, бр. 82/2017)
Одлука о накнади за издавање, преношење и престанак важења гаранције порекла</t>
  </si>
  <si>
    <t>Финансирање оператора преносног система.</t>
  </si>
  <si>
    <t>Накнада за подстицај повлашћених произвођача електричне енергије</t>
  </si>
  <si>
    <t>Потрошња електричне енергије.</t>
  </si>
  <si>
    <t>Крајњи купац електричне енергије.</t>
  </si>
  <si>
    <t>Потрошена количина електричне енергије.</t>
  </si>
  <si>
    <t>Одређује се посебном формулом, а у 2019. години износи 0,093 дин/kWh</t>
  </si>
  <si>
    <t>Месечно, уз рачун за електричну енергију</t>
  </si>
  <si>
    <t xml:space="preserve">105-0000000515128-49 </t>
  </si>
  <si>
    <t>Закон о енергетици – члан 79. (СГ РС, бр. 145/2014 и 95/2018)</t>
  </si>
  <si>
    <t>Уредба о накнади за подстицај повлашћених произвођача електричне енергије (СГ РС, бр. 8/2019)
Уредба о висини посебне накнаде за подстицај повлашћених произвођача електричне енергије у 2019. години (СГ РС, бр. 8/2019)</t>
  </si>
  <si>
    <t>За електричну енергију утрошену у реверзибилним хидроелектранама за пумпни режим рада се не плаћа накнада за подстицај повлашћених произвођача електричне енергије.</t>
  </si>
  <si>
    <t>Наменски приход ЕПС (за исплате повлашћеним произвођачима електричне енергије).</t>
  </si>
  <si>
    <t>100% гарантовани снабдевач (ЕПС) који средства користи за исплату повлашћеним произвођачима</t>
  </si>
  <si>
    <t>Цена услуга везано за издавање услова за пројектовање и прикључење</t>
  </si>
  <si>
    <t>Видети Ценовник</t>
  </si>
  <si>
    <t>Рачун оператора дистрибутивног система.</t>
  </si>
  <si>
    <t>Закон о енергетици (СГ РС, бр. 145/2014 и 95/2018)</t>
  </si>
  <si>
    <t>Ценовник нестандардних услуга - ЕПС Дистрибуција</t>
  </si>
  <si>
    <t>Финансирање ЕПС.</t>
  </si>
  <si>
    <t>100% ЕПС Дистрибуција</t>
  </si>
  <si>
    <t>Цена услуга везане за издавање мишљења о условима за прикључење електрана</t>
  </si>
  <si>
    <t>Цена услуга издавања података, мишљења и техничких услова</t>
  </si>
  <si>
    <t>Одлука о ценама нестандардних услуга ЕМС АД</t>
  </si>
  <si>
    <t>Трошкови обуке за полагање испита за енергетског саветника</t>
  </si>
  <si>
    <t>Износ трошкова похађања обуке, уплаћује се на рачун Организације за обуку, пре почетка обуке. (Машински факултет је Организација за обуку).</t>
  </si>
  <si>
    <t xml:space="preserve">Закон о ефикасном коришћењу енергије – члан 31. (СГ РС, бр. 25/2013)
</t>
  </si>
  <si>
    <t>100% организација за спровођење обуке</t>
  </si>
  <si>
    <t>Трошкови обуке за полагање испита за енергетског менаџера</t>
  </si>
  <si>
    <t>Правилник о начину спровођења и садржини програма обуке за енергетског менаџера, трошковима похађања обуке, као и ближим условима, програму и начину полагања испита за енергетског менаџера (СГ РС, бр. 12/2015)</t>
  </si>
  <si>
    <t>Трошкови поступка за доделу трасе воза по ванредном захтеву</t>
  </si>
  <si>
    <t>Број траса воза.</t>
  </si>
  <si>
    <t xml:space="preserve">- 17.137 </t>
  </si>
  <si>
    <t>205-222959-26</t>
  </si>
  <si>
    <t>Закон о железници (СГ РС, бр. 41/2018)</t>
  </si>
  <si>
    <t>Одлука о висини накнада за коришћење јавне железничке инфраструктуре за ред вожње 2018/2019</t>
  </si>
  <si>
    <t>Финансирање "Инфраструктуре железнице Србије” а.д.</t>
  </si>
  <si>
    <t>100% Инфраструктура железнице Србије</t>
  </si>
  <si>
    <t xml:space="preserve">Трошкови поступка за доделу ad-hock трасе воза </t>
  </si>
  <si>
    <t xml:space="preserve">- 12.213 </t>
  </si>
  <si>
    <t>Накнада за трошкове издавања решења о верификацији техничке документације</t>
  </si>
  <si>
    <t xml:space="preserve">- 6.000  </t>
  </si>
  <si>
    <t>Одлука о ценовнику о утврђивању накнаде трошкова за издавање техничких услова и сагласности у пружном, инфраструктурном и заштитном пружном појасу</t>
  </si>
  <si>
    <t>Такса за издавање лиценце за управљање железничком инфраструктуром</t>
  </si>
  <si>
    <t xml:space="preserve">- 468.000 </t>
  </si>
  <si>
    <t>Правилник о висини таксе за издавање лиценце за управљање железничком инфраструктуром (СГ РС, бр. 3/2014)</t>
  </si>
  <si>
    <t xml:space="preserve">Трошкови за стручни преглед документације која се подноси уз захтев за доделу права на коришћење еколошког знака </t>
  </si>
  <si>
    <t xml:space="preserve">Закон о заштити животне средине – члан 54. став 5. и 6. (СГ РС, бр. 135/2004, ..., 95/2018)      </t>
  </si>
  <si>
    <t>Правилник о висини трошкова доделе права на коришћење еколошког знака (СГ РС, бр. 81/2010)</t>
  </si>
  <si>
    <t>Трошкови за израду извештаја и предлога акта о додели права на коришћење еколошког знака</t>
  </si>
  <si>
    <t xml:space="preserve">840-1562845-88 </t>
  </si>
  <si>
    <t>Трошак за достављање информација које се односе на заштиту животне средине</t>
  </si>
  <si>
    <t>Копија докумената по страни:
- 6 - на формату А3
- 3 - на формату А4
Копија докумената у електронском запису:
- 20 - дискета
- 35 - CD
- 40 - DVD
- 150 - Копија документа на аудио касети
- 300 - Копија документа на аудио-видео касети
- 30 - Претварање једне стране документа из физичког у електронски облик
 Упућивање копије документа - трошкови се обрачунавају према редовним износима у ЈП ПТТ Србије.</t>
  </si>
  <si>
    <t xml:space="preserve">Закон о заштити животне средине (СГ РС, бр. 135/2004, ..., 95/2018)      </t>
  </si>
  <si>
    <t>Правилник о висини трошкова за достављање информација које се односе на заштиту животне средине (СГ РС, бр. 35/2010)</t>
  </si>
  <si>
    <t>Годишња дозвола за привредни риболов</t>
  </si>
  <si>
    <t>Захтев за издавање дозволе за привредни риболов.</t>
  </si>
  <si>
    <t>Утврђује се посебно за сваки захтев</t>
  </si>
  <si>
    <t>Дефинише корисник рибарског подручја</t>
  </si>
  <si>
    <t>Рачун корисника рибарског подручја.</t>
  </si>
  <si>
    <t>Закон о заштити и одрживом коришћењу рибљег фонда - члан 35. (СГ РС, бр. 128/2014 и 95/2018)</t>
  </si>
  <si>
    <t>Финансирање корисника рибарског подручја.</t>
  </si>
  <si>
    <t>100% Корисник рибарског подручја</t>
  </si>
  <si>
    <t>Дозвола за рекреативни риболов</t>
  </si>
  <si>
    <t>Захтев за издавање дозволе за рекреативни риболов.</t>
  </si>
  <si>
    <t>Период трајања дозволе и врста рибарског подручја.</t>
  </si>
  <si>
    <t>Закон о заштити и одрживом коришћењу рибљег фонда - члан 42. (СГ РС, бр. 128/2014 и 95/2018)</t>
  </si>
  <si>
    <t>Правилник о вредности дневне, вишедневне и годишње дозволе за рекреативни риболов за 2020. годину (СГ РС, бр. 58/2019)</t>
  </si>
  <si>
    <t>Такса за издавање акта о продужењу рока за даљу продају акција или удела по захтеву стицаоца акција или удела</t>
  </si>
  <si>
    <t>- 700 евра</t>
  </si>
  <si>
    <t>840-0000000880668-16</t>
  </si>
  <si>
    <t>Закон о заштити конкуренције – члан 18. (СГ РС, бр. 51/2009 и 95/2013)</t>
  </si>
  <si>
    <t>Тарифник о висини накнада за послове из надлежности Комисије за заштиту конкуренције (СГ РС, бр. 49/2011)</t>
  </si>
  <si>
    <t>Финансирање Комисије за заштиту конкуренције.</t>
  </si>
  <si>
    <t>100% Комисија за заштиту конкуренције</t>
  </si>
  <si>
    <t>Такса за издавање акта о обустављању поступка по пријави концентрације</t>
  </si>
  <si>
    <t>- 900 евра</t>
  </si>
  <si>
    <t>Закон о заштити конкуренције – члан 38. (СГ РС, бр. 51/2009 и 95/2013)</t>
  </si>
  <si>
    <t>Такса за издавање решења по захтеву за појединачно изузеће рестриктивног споразума којим се изузеће не одобрава</t>
  </si>
  <si>
    <t>- 1.200 евра</t>
  </si>
  <si>
    <t xml:space="preserve">840-0000000880668-16 </t>
  </si>
  <si>
    <t>Закон о заштити конкуренције – члан 60. (СГ РС, бр. 51/2009 и 95/2013)</t>
  </si>
  <si>
    <t>Такса за издавање решења по захтеву за појединачно изузеће рестриктивног споразума којим се изузеће одобрава</t>
  </si>
  <si>
    <t>Такса за издавање акта о одбацивању пријаве концентрације</t>
  </si>
  <si>
    <t>- 500 евра</t>
  </si>
  <si>
    <t>Закон о заштити конкуренције – члан 65. (СГ РС, бр. 51/2009 и 95/2013)</t>
  </si>
  <si>
    <t>Такса за издавање решења о забрани концентрације</t>
  </si>
  <si>
    <t>Такса за издавање решења о одобрењу концентрације у скраћеном поступку и условном одобрењу концентрације</t>
  </si>
  <si>
    <t>Укупни годишњи прихода свих учесника у концентрацији остварен у претходној обрачунској години.</t>
  </si>
  <si>
    <t>- 0,03% од заједничког укупног годишњег прихода свих учесника у концентрацији оствареног у претходној обрачунској години, с тим да износ накнаде не може бити виши од 25.000,00 евра у динарској противвредности по средњем курсу Народне банке Србије важећем на дан уплате</t>
  </si>
  <si>
    <t>Такса за издавање решења о одобрењу концентрације у испитном поступку и условном одобрењу концентрације</t>
  </si>
  <si>
    <t>- 0,07% од заједничког укупног годишњег прихода свих учесника у концентрацији оствареног у претходној обрачунској години, с тим да износ накнаде не може бити виши од 50.000,00 евра у динарској противвредности по средњем курсу Народне банке Србије важећем на дан уплате</t>
  </si>
  <si>
    <t>Закон о заштити конкуренције – члан 65. и 66. (СГ РС, бр. 51/2009 и 95/2013)</t>
  </si>
  <si>
    <t>Трошкови мерења буке у зони утицаја</t>
  </si>
  <si>
    <t>Ценовник конкретног лица које врши мерење буке</t>
  </si>
  <si>
    <t>Рачун лица које врши мерење буке.</t>
  </si>
  <si>
    <t>Закон о заштити од буке у животној средини - члан 24. (СГ РС, бр. 36/2009 и 88/2010)</t>
  </si>
  <si>
    <t>100% лице које врши мерење буке</t>
  </si>
  <si>
    <t>Накнада за издавање осталих решења, сертификата и других аката из надлежности Агенције за заштиту од јонизујућих зрачења и нуклеарну сигурност Србије</t>
  </si>
  <si>
    <t>- 50.000 - издавање и продужење лиценце за обављање радијационе делатности (Све делатности изузев медицине/стоматологије)
- 20.000 - издавање и продужење лиценце за обављање радијационе делатности у медицини - рендген дијагностици (по једном извору зрачења)
- 20.000 - издавање и продужење лиценце за обављање радијационе делатности у стоматологији (по једном извору зрачења)
- 100.000 - издавање и продужење лиценце за обављање радијационе делатности у медицини - радиотерапија
- 100.000 - издавање и продужење лиценце за обављање радијационе делатности у медицини - нуклеарна медицина
- 10.000.000 - издавање и продужење лиценце за обављање нуклеарне активности
- 5.000 - издавање решења за коришћење извора јонизујућих зрачења
- 1.000.000 - издавање решења за коришћење нуклеарног материјала
- 20.000 - издавање сагласности на пројекат мера радијационе сигурности и безбедности</t>
  </si>
  <si>
    <t xml:space="preserve">840-0000001409764-36 </t>
  </si>
  <si>
    <t>Закон о заштити од јонизујућих зрачења и о нуклеарној сигурности – члан 6. став 1. тачка 13 (СГ РС, бр. 36/2009 и 93/2012)</t>
  </si>
  <si>
    <t>Правилник о висини накнаде за издавање лиценци, дозвола, решења, потврда о евидентирању и сертификата (СГ РС, бр. 100/2010)</t>
  </si>
  <si>
    <t>Министарства надлежна за заштиту од јонизујућих зрачења, нуклеарну сигурност и управљање радиоактивним отпадом</t>
  </si>
  <si>
    <t>100% Агенција за заштиту од јонизујућих зрачења и нуклеарну сигурност</t>
  </si>
  <si>
    <t>Накнада за издавање дозвола из надлежности Агенције за заштиту од јонизујућих зрачења и нуклеарну сигурност Србије</t>
  </si>
  <si>
    <t xml:space="preserve">Издавање дозволе за промет: 
- извора јонизујућих зрачења (1-5 извора) - 10.000 
- извора јонизујућих зрачења (5-10 извора) - 20.000 
- извора јонизујућих зрачења (више од 10 извора) - 30.000 
- нуклеарних материјала - 5.000.000 </t>
  </si>
  <si>
    <t>Накнада за издавање решења за овлашћивање, по појединачној делатности</t>
  </si>
  <si>
    <t>Накнада за издавање потврде о евидентирању извора јонизујућих зрачења</t>
  </si>
  <si>
    <t>Накнада за издавање сертификата одговорним лицима за заштиту од јонизујућих зрачења</t>
  </si>
  <si>
    <t>Трошак испитивања нивоа нејонизујућих зрачења од посебног интереса</t>
  </si>
  <si>
    <t>Ценовник конкретног лица које врши испитивања нивоа нејонизујућих зрачења</t>
  </si>
  <si>
    <t>Рачун лица које врши испитивања нивоа нејонизујућих зрачења.</t>
  </si>
  <si>
    <t>Закон о заштити од нејонизујућих зрачења - члан 9. (СГ РС, бр. 36/2009)</t>
  </si>
  <si>
    <t>100% лице које врши испитивања нивоа нејонизујућих зрачења</t>
  </si>
  <si>
    <t>Трошак стручног испита за добијање лиценце за израду главног пројекта заштите од пожара</t>
  </si>
  <si>
    <t xml:space="preserve">- 1.200 </t>
  </si>
  <si>
    <t>840-47849-44</t>
  </si>
  <si>
    <t>Закон о заштити од пожара - члан 38. (СГ РС, бр. 111/2009, …, 87/2018)</t>
  </si>
  <si>
    <t>Правилник о полагању стручног испита и условима за добијање лиценце и овлашћења за израду главног пројекта заштите од пожара и посебних система и мера заштите од пожара (СГ РС, бр. 21/2012 и 87/2013)</t>
  </si>
  <si>
    <t>Трошак стручног испита за добијање лиценце за пројектовање и извођење посебних система</t>
  </si>
  <si>
    <t>Трошак стручног испита из области заштите од пожара</t>
  </si>
  <si>
    <t>Прописано ценовником лица која изводи обуку</t>
  </si>
  <si>
    <t>Рачун лица које изводи обуку.</t>
  </si>
  <si>
    <t>Закон о заштити од пожара - члан 55. (СГ РС, бр. 111/2009, …, 87/2018)</t>
  </si>
  <si>
    <t>Правилник о посебној обуци и полагању стручног испита из области заштите од пожара (СГ РС, бр. 92/2010, …, 25/2018)</t>
  </si>
  <si>
    <t>100% лице које изводи обуку</t>
  </si>
  <si>
    <t>Такса за прикупљање и процену информација неопходних за издавање акта о условима заштите природе</t>
  </si>
  <si>
    <t>Врста и предмет захтева.</t>
  </si>
  <si>
    <t>Видети члан 2. Правилника</t>
  </si>
  <si>
    <t>Завод за заштиту природе Србије: 
840-0000000458764-72
Покрајински завод за заштиту природе: 
840-948668-07</t>
  </si>
  <si>
    <t>Закон о заштити природе – члан 9. став 7 (СГ РС, бр. 36/2009, ..., 95/2018)</t>
  </si>
  <si>
    <t xml:space="preserve">Правилник о висини и начину обрачуна и наплате таксе за издавање акта о условима заштите природе (СГ РС, бр. 110/2013)
Правилник о висини и начину обрачуна и наплате таксе за издавање акта о условима заштите природе  (СГ РС, бр. 73/2011 и 106/2013)
</t>
  </si>
  <si>
    <t>Не наплаћује за издавање Решења о условима за израду: 
- просторног плана РС;
- регионалних просторних планова;
- просторних планова јединица локалне самоуправе;
- просторних планова подручја посебне намене;
- генералних урбанистичких планова;
- планова генералне регулације и 
- шумских, риболовних, ловних и водопривредних основа. 
Не плаћају за издавање Решења о условима: 
- управљачи природних добара; 
- републички, покрајински и органи локалне самоуправе;
- јавне установе;
- физичка лица у заштићеним природним подручјима за радове/активности којима се унапређује природно добро;
- физичка лица у заштићеним природним подручјима за изградњу, доградњу, реконструкцију, адаптацију и санацију објеката у оквиру домаћинства;
- Црвени крст, Црвени полумесец и њихове подружнице, удружења која воде бригу о особама са посебним потребама и слично и
- црква и верске заједнице - осим за изградњу, доградњу, реконструкцију, адаптацију и санацију комерцијалних објеката. 
Умањује се за 50% за издавање Решења о условима за: 
- физичка лица - која обављају дозвољене активности/делатности у заштићеним природним подручјима на традиционалан начин;
- физичка лица - за водоснабдевање и унапређење инфраструктуре у сеоским домаћинствима;
- физичка лица - за изградњу стамбених, помоћних и некомерцијалних објеката у сеоским домаћинствима и 
- правна лица - за потребе водоснабдевања становништва пијаћом водом.</t>
  </si>
  <si>
    <t>Финасирање завода за заштиту природе.</t>
  </si>
  <si>
    <t>100% Завод за заштиту природе Србије/Покрајински завод за заштиту природе</t>
  </si>
  <si>
    <t>Накнада трошкова за програм обуке за стицање основних знања о личној хигијени и мерама заштите од заразних болести</t>
  </si>
  <si>
    <t xml:space="preserve">- 3.988 </t>
  </si>
  <si>
    <t xml:space="preserve">840-0000000007725-39 </t>
  </si>
  <si>
    <t>Закон о заштити становништва од заразних болести – члан 48. (СГ РС, бр. 15/2016)
Закон о безбедности хране – члан 45. (СГ РС, бр. 41/2009 и 17/2019)</t>
  </si>
  <si>
    <t>Правилник о програму обуке за стицање основних знања о личној хигијени и мерама заштите од заразних болести, начину његовог спровођења, висини трошкова, накнади за рад комисија и осталим питањима (СГ РС, бр. 15/2017)</t>
  </si>
  <si>
    <t>Трошкови за полагање испита за стицање основних знања о личној хигијени и мерама заштите од заразних болести</t>
  </si>
  <si>
    <t xml:space="preserve">- 2.188 </t>
  </si>
  <si>
    <t>Трошак посебне обраде по захтеву корисника</t>
  </si>
  <si>
    <t>- 976 за радни час вишег саветника
- 739 за радни час самосталног саветника
- 556 за радни час саветника
- 419 за радни час млађег саветника и сарадника
- 350 за радни час млађег сарадника и референта
- 5 по страни за фотокопирање публикација и других докумената за више од 10 страна
- материјални и други трошкови на основу реалног обрачуна утрошка средстава у складу са набавном ценом</t>
  </si>
  <si>
    <t>Закон о званичној статистици - члан 43. (СГ РС, бр. 104/2009)</t>
  </si>
  <si>
    <t>Ценовник посебних услуга Републичког завода за статистику</t>
  </si>
  <si>
    <t>Финансирање Републичког завода за статистику.</t>
  </si>
  <si>
    <t>100% Републички завод за статистику</t>
  </si>
  <si>
    <t>Трошак провере здравственог стања усева за производњу семена пољопривредног биља, као и објеката за производњу шумског семена, објеката за производњу расада и садног материјала вишегодишњих биљака</t>
  </si>
  <si>
    <t>Закон о здрављу биља - члан 32а. (СГ РС, бр. 41/2009 и 17/2019)</t>
  </si>
  <si>
    <t>Трошак анализе узорка биља и биљних производа</t>
  </si>
  <si>
    <t>Рачун лабораторије.</t>
  </si>
  <si>
    <t>Закон о здрављу биља - члан 79. (СГ РС, бр. 41/2009 и 17/2019)</t>
  </si>
  <si>
    <t>100% овлашћена лабораторија</t>
  </si>
  <si>
    <t>Стручни испити за докторе медицине, докторе денталне медицине/докторе стоматологије, магистре фармације, магистре фармације -медицинске биохемичаре</t>
  </si>
  <si>
    <t xml:space="preserve">- 8.990 </t>
  </si>
  <si>
    <t>840-742325843-09</t>
  </si>
  <si>
    <t>Закон о здравственој заштити – члан 168. (СГ РС, бр. 25/2019)</t>
  </si>
  <si>
    <t>Стручни испити за здравствене раднике са стеченим вишим/високим образовањем на студијама првог степена (основне академске студије и основне струковне студије) и здравствене раднике са стеченим средњим образовањем</t>
  </si>
  <si>
    <t>Трошкови претходног поступка процене квалитета континуиране едукације и процене квалитета извођења акредитованих програма континуиране едукације</t>
  </si>
  <si>
    <t>Видети ценовник надлежне коморе здравствених радника</t>
  </si>
  <si>
    <t>Закон о здравственој заштити – члан 178. (СГ РС, бр. 25/2019)</t>
  </si>
  <si>
    <t>100% Надлежна комора здравствених радника</t>
  </si>
  <si>
    <t>Трошкови акредитације здравствене установе, односно приватне праксе</t>
  </si>
  <si>
    <t>Закон о здравственој заштити – члан 201. (СГ РС, бр. 25/2019)</t>
  </si>
  <si>
    <t>Одлука о висини трошкова акредитације здравствених установа (СГ РС, бр. 42/2010)</t>
  </si>
  <si>
    <t>100% Агенција за акредитацију здравствених установа</t>
  </si>
  <si>
    <t>Трошкови здравствене и фармацеутске инспекције настале у поступку по захтеву странке</t>
  </si>
  <si>
    <t>840-742324843-02</t>
  </si>
  <si>
    <t xml:space="preserve">Закон о здравственој заштити – члан 250. (СГ РС, бр. 25/2019)
</t>
  </si>
  <si>
    <t>Трошкови мишљења о процени здравствене технологије</t>
  </si>
  <si>
    <t>Ценовник завода за јавно здравље</t>
  </si>
  <si>
    <t>Закон о здравственој заштити – члан 49. (СГ РС, бр. 25/2019)</t>
  </si>
  <si>
    <t>Трошкови за издавање здравствене картице осигураним лицима Републичког фонда за здравствено осигурање</t>
  </si>
  <si>
    <t>Број здравствених картица.</t>
  </si>
  <si>
    <t>- 400 за лично преузимање
- 469 за доставу поштом</t>
  </si>
  <si>
    <t>840-742362843-74</t>
  </si>
  <si>
    <t xml:space="preserve">Закон о здравственом осигурању – члан 26. (СГ РС, бр. 25/2019) </t>
  </si>
  <si>
    <t>Одлука о висини трошкова за издавање здравствене картице (СГ РС, бр. 131/2014 и 94/2016)</t>
  </si>
  <si>
    <t xml:space="preserve">Финансирање РФЗО. </t>
  </si>
  <si>
    <t>100% РФЗО</t>
  </si>
  <si>
    <t>Накнада за приређивање класичних игара на срећу</t>
  </si>
  <si>
    <t>Порез</t>
  </si>
  <si>
    <t>Приређивање класичних игара на срећу.</t>
  </si>
  <si>
    <t>Приређивач класичних игара на срећу - Државна лутрија Србије.</t>
  </si>
  <si>
    <t>Разлика између укупне вредности примљених уплата и укупног износа фонда добитака.</t>
  </si>
  <si>
    <t>- 60%</t>
  </si>
  <si>
    <t>До 5. у месецу за претходни месец</t>
  </si>
  <si>
    <t>840-742284843-13</t>
  </si>
  <si>
    <t>Закон о играма на срећу – чл. 19. и 35. (СГ РС, бр. 88/2011, …, 91/2019)</t>
  </si>
  <si>
    <t>Самоопорезивање</t>
  </si>
  <si>
    <t>Општи и наменски приход буџета РС (40% за финансирање социјалне политике и помоћ различитим угроженим групама).</t>
  </si>
  <si>
    <t>60% буџет РС, а 40% за:     
- Црвени крст Србије 19%
- организације особа са инвалидитетом 19%
- установе социјалне заштите и друга слична удружења 19%
- спорт и омладина 19%
- ЈЛС 19%
- финансирање лечења ретких болести 5%</t>
  </si>
  <si>
    <t>Трошкови утврђивања испуњености информатичких карактеристика опреме за приређивање игара на срећу путем средстава електронске комуникације</t>
  </si>
  <si>
    <t>Закон о играма на срећу – члан 100. (СГ РС, бр. 88/2011, …, 91/2019)</t>
  </si>
  <si>
    <t>Накнада за одобрење за приређивање свих врста игара на срећу преко средстава електронске комуникације</t>
  </si>
  <si>
    <t>Одобрење за приређивање свих врста игара на срећу преко средстава електронске комуникације.</t>
  </si>
  <si>
    <t>Приређивач.</t>
  </si>
  <si>
    <t>- 2.500 евра месечно</t>
  </si>
  <si>
    <t>8 дана од дана пријема акта/рачуна/уговора за износ сразмеран броју дана до краја месеца, а за наредне месеце до петог у месецу за претходни месец у периоду важења одобрења</t>
  </si>
  <si>
    <t>840-742293843-76</t>
  </si>
  <si>
    <t>Закон о играма на срећу – члан 106. (СГ РС, бр. 88/2011, …, 91/2019)</t>
  </si>
  <si>
    <t>Правилник о начину утврђивања услова за добијање одобрења за приређивање игара на срећу преко средстава електронске комуникације (СГ РС, бр. 75/2013)</t>
  </si>
  <si>
    <t>Накнада за приређивање посебних игара на срећу путем интернета, телефона или на други начин путем телекомуникационих веза</t>
  </si>
  <si>
    <t>Приређивање посебних игара на срећу путем интернета, телефона или на други начин путем телекомуникационих веза.</t>
  </si>
  <si>
    <t>Разлика између укупно остварених уплата и исплата.</t>
  </si>
  <si>
    <t>- 15% на основицу, а за остале игре на срећу преко средстава електронске комуникације у висини од 5% на основицу, али не мање од 7.500 евра месечно</t>
  </si>
  <si>
    <t>840-742289843-48</t>
  </si>
  <si>
    <t>Закон о играма на срећу – члан 107. (СГ РС, бр. 88/2011, …, 91/2019)</t>
  </si>
  <si>
    <t>Накнада за приређивање наградне игре у роби и услугама</t>
  </si>
  <si>
    <t>Приређивање наградних игара у роби и услугама.</t>
  </si>
  <si>
    <t>Вредност наградног фонда.</t>
  </si>
  <si>
    <t>- 25% 
Ако Управа за игре на срећу оцени да вредност наградног фонда не одговара тржишној вредности има право да утврди тржишну вредност фонда добитака</t>
  </si>
  <si>
    <t>По пријему решења о давању сагласности за приређивање наградне игре, а пре отпочињања наградне игре</t>
  </si>
  <si>
    <t>840-742288843-41</t>
  </si>
  <si>
    <t>Закон о играма на срећу – члан 113. (СГ РС, бр. 88/2011, …, 91/2019)</t>
  </si>
  <si>
    <t>Накнада за дозволу за посебне игре на срећу у играчницама</t>
  </si>
  <si>
    <t>Дозвола за приређивање.</t>
  </si>
  <si>
    <t>Приређивач предлаже износ који не може бити мањи од 500.000 евра на дан подношења пријаве на јавни позив</t>
  </si>
  <si>
    <t>Пре закључивања уговора на основу јавног позива</t>
  </si>
  <si>
    <t>840-742281843-89</t>
  </si>
  <si>
    <t>Закон о играма на срећу – члан 41. став 3. тачка 7) и став 4. (СГ РС, бр. 88/2011, …, 91/2019)</t>
  </si>
  <si>
    <t>Самоопорезивање: у пријави на јавни позив за дозволу подносилац захтева даје и понуду износа накнаде за дозволу</t>
  </si>
  <si>
    <t>Накнада за приређивање посебних игара на срећу у играчницама</t>
  </si>
  <si>
    <t>Приређивање посебних игара на срећу у играчницама.</t>
  </si>
  <si>
    <t>Код игара које учесници играју један против другог (покер и др) - вредност примљених уплата;
Код осталих игара - разлика између вредности примљених уплата за учествовање у игри и исплаћених добитака играчима за поједину врсту игре. 
Вредност промотивног жетона не може бити већа од четвороструке вредности најнижег износа жетона за играње на столовима за игре на срећу у играчници који је утврђен правилима игре одређене играчнице.</t>
  </si>
  <si>
    <t>- 3%
- 25%</t>
  </si>
  <si>
    <t>840-742285843-20</t>
  </si>
  <si>
    <t>Закон о играма на срећу – члан 59. (СГ РС, бр. 88/2011, …, 91/2019)</t>
  </si>
  <si>
    <t xml:space="preserve">Вредност примљених уплата може се умањити највише за 2% на име укупне вредности промотивних жетона који се не могу откупити новцем, а играчница их даје само уз дозволу Управе за игре на срећу и највише за 1% на име прихода од напојница које се примају у складу са Законом. </t>
  </si>
  <si>
    <t xml:space="preserve">Накнада за одобрење за посебне игре на срећу на аутоматима </t>
  </si>
  <si>
    <t>Аутомат.</t>
  </si>
  <si>
    <t>- 25 евра месечно у динарској противвредности по аутомату</t>
  </si>
  <si>
    <t>840-742282843-96</t>
  </si>
  <si>
    <t>Закон о играма на срећу – члан 80. (СГ РС, бр. 88/2011, …, 91/2019)</t>
  </si>
  <si>
    <t>Накнада за приређивање посебних игара на срећу на аутоматима</t>
  </si>
  <si>
    <t>Приређивање посебних игара на срећу на аутоматима.</t>
  </si>
  <si>
    <t>- 5% на основицу до 18.000 евра годишње, али не мање од 35 евра месечно у динарској противвредности по аутомату.
- 10% на основицу преко 18.000 евра годишње по аутомату</t>
  </si>
  <si>
    <t>До 5. у месецу за претходни месец, а у случају годишњег прихода већег од 18000 евра по аутомату до 15. јануара текуће године за претходну годину</t>
  </si>
  <si>
    <t>840-742286843-27</t>
  </si>
  <si>
    <t>Закон о играма на срећу – члан 81. (СГ РС, бр. 88/2011, …, 91/2019)</t>
  </si>
  <si>
    <t>Накнада за одобрење за посебне игре на срећу - клађење</t>
  </si>
  <si>
    <t>Кладионица.</t>
  </si>
  <si>
    <t>- 100 евра месечно у динарској противвредности по кладионици</t>
  </si>
  <si>
    <t>840-742283843-06</t>
  </si>
  <si>
    <t>Закон о играма на срећу – члан 95. (СГ РС, бр. 88/2011, …, 91/2019)</t>
  </si>
  <si>
    <t>Накнада за приређивање посебних игара на срећу - клађење</t>
  </si>
  <si>
    <t>Приређивање посебних игара на срећу - клађење.</t>
  </si>
  <si>
    <t>- 15% на основицу, али не мање од динарске противвредности 500 евра месечно по кладионици</t>
  </si>
  <si>
    <t>840-742287843-34</t>
  </si>
  <si>
    <t>Закон о играма на срећу – члан 96. (СГ РС, бр. 88/2011, …, 91/2019)</t>
  </si>
  <si>
    <t>Накнада за оверу потписа</t>
  </si>
  <si>
    <t>Број бирача.</t>
  </si>
  <si>
    <t>- 50 по бирачу.
У случају када се овера потписа врши пред јавним бележником, накнада од 50 динара обухвата и порез на додату вредност.</t>
  </si>
  <si>
    <t>По пруженој услузи</t>
  </si>
  <si>
    <t xml:space="preserve">Рачун поступајућег јавног бележника. </t>
  </si>
  <si>
    <t>Закон о избору народних посланика – члан 43. (СГ РС, бр. 35/2000, …, 104/2009 – др. закон)</t>
  </si>
  <si>
    <t xml:space="preserve">Правилник о накнади за оверу потписа бирача који подржи изборну листу за избор народних посланика (СГ РС, бр. 12/2016)
</t>
  </si>
  <si>
    <t xml:space="preserve">100% приход органа који врши оверу </t>
  </si>
  <si>
    <t>Закон о избору председника републике – члан 10. (СГ РС, бр. 111/2007 и 104/2009 – др. закон)</t>
  </si>
  <si>
    <t>Правилник о накнади за оверу потписа бирача који подржавају предлог кандидата за председника републике (СГ РС, бр. 11/2017)</t>
  </si>
  <si>
    <t>Чланарина за Комору јавих извршитеља</t>
  </si>
  <si>
    <t>Обављање јавноизвршитељске делатности.</t>
  </si>
  <si>
    <t>Јавни извршитељ.</t>
  </si>
  <si>
    <t>- 6.000 месечно - непроменљиви (фиксни) део чланарине
- 20 по примљеном предмету у претходном месецу - променљиви део чланарине</t>
  </si>
  <si>
    <t>Месечно, од првог до петог за претходни месец</t>
  </si>
  <si>
    <t>205-0000000178075-42</t>
  </si>
  <si>
    <t>Закон о извршењу и обезбеђењу – чл. 504. и 515. (СГ РС, бр. 106/2015, …, 54/2019)</t>
  </si>
  <si>
    <t>Правилник о одређивању уписнине и чланарине Коморе јавних извршитеља (СГ РС, бр. 13/2018)
Одлука о одређивању непроменљивог (фиксног) дела чланарине (СГ РС, бр. 77/2017)</t>
  </si>
  <si>
    <t>Финансирање Коморе јавних извршитеља.</t>
  </si>
  <si>
    <t>100% Комора јавних извршитеља</t>
  </si>
  <si>
    <t>Уписнина у Комору јавних извршитеља</t>
  </si>
  <si>
    <t>- 1.000 евра у динарској противвредности</t>
  </si>
  <si>
    <t>Закон о извршењу и обезбеђењу – члан  515. (СГ РС, бр. 106/2015, …, 54/2019)</t>
  </si>
  <si>
    <t>Правилник о одређивању уписнине и чланарине Коморе јавних извршитеља (СГ РС, бр. 13/2018)
Одлука о утврђивању уписнине у комору јавних извршитеља (СГ РС, бр. 77/2017)</t>
  </si>
  <si>
    <t>Накнада за полагање испита за јавног извршитеља</t>
  </si>
  <si>
    <t>- 11.800 (износ се утврђује за сваки рок)</t>
  </si>
  <si>
    <t>840-30985845-21</t>
  </si>
  <si>
    <t>Закон о извршењу и обезбеђењу – члан 472. (СГ РС, бр. 106/2015, …, 54/2019)</t>
  </si>
  <si>
    <t>Правилник о испиту за јавног извршитеља (СГ РС, бр. 58/2016)</t>
  </si>
  <si>
    <t>Цена издавања доплатне поштанске марке</t>
  </si>
  <si>
    <t>Слање пошиљки путем ЈП "Пошта Србије".</t>
  </si>
  <si>
    <t>Пошиљалац.</t>
  </si>
  <si>
    <t>Појединачна поштанска пошиљка.</t>
  </si>
  <si>
    <t xml:space="preserve">- 10 </t>
  </si>
  <si>
    <t>Приликом подношења пошиљке</t>
  </si>
  <si>
    <t>Закон о издавању доплатне поштанске марке (СГ РС, бр. 61/2005)</t>
  </si>
  <si>
    <t>Уредба о издавању доплатне поштанске марке "изградња Спомен-храма Светог Саве" (СГ РС, бр. 65/2019)</t>
  </si>
  <si>
    <t>Финансирање изградње Спомен-храма Светог Саве или друге организације, пројекта и слично.</t>
  </si>
  <si>
    <t>100% организација/пројекат одређени појединачном уредбом</t>
  </si>
  <si>
    <t>Накнада за пружање услуга у области криптобезбедности и заштите од компромитујућег електромагнетног зрачења правним и физичким лицима изван система јавне власти</t>
  </si>
  <si>
    <t>Закон о информационој безбедности – члан 21. (СГ РС, бр. 6/2016 и 94/2017)</t>
  </si>
  <si>
    <t>Уредба о криптобезбедности и заштити од компромитујућег електромагнетног зрачења (СГ РС, бр. 57/2019)</t>
  </si>
  <si>
    <t>Такса за обавештавање у области рада Ц.И.П.-а</t>
  </si>
  <si>
    <t>Закон о испитивању, жигосању и обележавању оружја, направа и муниције – члан 12. (СГ РС, бр. 87/2018)</t>
  </si>
  <si>
    <t>Цена услуга Агенције за испитивање, жигосање и обележавање оружја, направа и муниције</t>
  </si>
  <si>
    <t>Закон о испитивању, жигосању и обележавању оружја, направа и муниције – члан 8. (СГ РС, бр. 87/2018)</t>
  </si>
  <si>
    <t>Накнада за услуге Агенције за страна улагања и промоцију извоза</t>
  </si>
  <si>
    <t>- 500.000 за услугу оглашавања у публикацији "Doing business", годишње издање унутрашња страна 1/1
Преводилачке услуге са језика: енглески, немачки, руски, италијански, шпански, француски
преводи за потребе излагача на сајмовима:
- 8.000 за уобичајену кореспонденцију по једном часу
- 50.000 за уобичајену кореспонденцију један радни дан (највише 8 часова)
- по посебном уговору за остале преводилачке услуге
 - по посебном уговору за посебне консалтинг услуге
Услуге дизајна:
 - по посебном уговору за идејно решење и припрему за штампу брошура
Учествовање на сајмовима:
- по посебном уговору за партиципације
- по посебном уговору за подршку предузећима код учешћа на сајмовима</t>
  </si>
  <si>
    <t>Закон о јавним агенцијама – члан 40. (СГ РС, бр. 18/2005, …, 47/2018)</t>
  </si>
  <si>
    <t>Одлука о висини накнада за услуге Агенције за страна улагања и промоцију извоза (СГ РС, бр. 35/2010)</t>
  </si>
  <si>
    <t>100% Агенције за страна улагања и промоцију извоза</t>
  </si>
  <si>
    <t>Трошкови полагања стручног испита за службеника за јавне набавке</t>
  </si>
  <si>
    <t>840-0000030976845-55</t>
  </si>
  <si>
    <t>Закон о јавним набавкама – члан 134. (СГ РС, бр. 124/2012, …, 68/2015)</t>
  </si>
  <si>
    <t>Такса за заштиту права</t>
  </si>
  <si>
    <t>- 60.000 у поступку јавне набавке мале вредности и преговарачком поступку без објављивања позива за подношење понуда
- 120.000 ако се захтев за заштиту права подноси пре отварања понуда и ако процењена вредност није већа од 120.000.000 динара
- 250.000 ако се захтев за заштиту права подноси пре отварања понуда и ако је процењена вредност већа од 120.000.000 динара
- 120.000 ако се захтев за заштиту права подноси након отварања понуда и ако процењена вредност није већа од 120.000.000 динара
- 120.000 ако се захтев за заштиту права подноси након отварања понуда и ако збир процењених вредности свих оспорених партија није већа од 120.000.000 динара, уколико је набавка обликована по партијама
- 0,1% процењене вредности јавне набавке, односно понуђене цене понуђача којем је додељен уговор, ако се захтев за заштиту права подноси након отварања понуда и ако је та вредност већа од 120.000.000 динара
- 0,1% збира процењених вредности свих оспорених партија јавне набавке, односно понуђене цене понуђача којима су додељени уговори, ако се захтев за заштиту права подноси након отварања понуда и ако је та вредност већа од 120.000.000 динара</t>
  </si>
  <si>
    <t xml:space="preserve">840-30678845-06
 </t>
  </si>
  <si>
    <t>Закон о јавним набавкама – члан 156. (СГ РС, бр. 124/2012, …, 68/2015)</t>
  </si>
  <si>
    <t>Накнада за објављивање огласа о јавној набавци на Порталу службених гласила РС и база прописа</t>
  </si>
  <si>
    <t>- 318,75 без ПДВ-а по куцаном реду текста, уколико се текст преда у електронској форми
- 471,67 без ПДВ-а по куцаном реду текста, уколико се текст преда у штампаној форми</t>
  </si>
  <si>
    <t xml:space="preserve">160-0000000444989-23 </t>
  </si>
  <si>
    <t>Закон о јавним набавкама – члан 57. (СГ РС, бр. 124/2012, …, 68/2015)</t>
  </si>
  <si>
    <t>Одлука о висини накнаде за објављивање огласа о јавној набавци на Порталу службених гласила РС и база прописа, у 2020. години (СГ РС, бр. 76/2019)</t>
  </si>
  <si>
    <t>Финансирање Службеног гласника.</t>
  </si>
  <si>
    <t>100% Службени Гласник</t>
  </si>
  <si>
    <t>Трошкови полагања редарског испита</t>
  </si>
  <si>
    <t>840-30969845-06</t>
  </si>
  <si>
    <t>Закон о јавним скијалиштима – члан 53. (СГ РС, бр. 46/2006)</t>
  </si>
  <si>
    <t>Правилник о начину и програму полагања испита за редара, стицања овлашћења за обављање послова редара на скијалишту и изгледу и начину издавања легитимације редара (СГ РС, бр. 4/2011, …, 2/2015)</t>
  </si>
  <si>
    <t xml:space="preserve">Министарство надлежно за туризам </t>
  </si>
  <si>
    <t>Накнада трошкова поступка за издавање решења о испуњености услова за обављање делатности јавног складишта</t>
  </si>
  <si>
    <t>Утврђује се у складу са прописима о управном поступку</t>
  </si>
  <si>
    <t>Закон о јавним складиштима за пољопривредне производе – члан 60. (СГ РС, бр. 41/2009 и 44/2018 - др. закон)</t>
  </si>
  <si>
    <t>Накнада за складиштење у јавном складишту</t>
  </si>
  <si>
    <t>Смештање робе у јавном складишту.</t>
  </si>
  <si>
    <t>Држалац јавног складишта.</t>
  </si>
  <si>
    <t>Количина (тоне) и врста ускладиштених пољопривредних производа.</t>
  </si>
  <si>
    <t>Динарска противвредност по средњем курсу НБС:
- 0,12 евра за житарице и индустријско биље 
- 0,50 евра по тони воћа и поврћа</t>
  </si>
  <si>
    <t>Закон о јавним складиштима за пољопривредне производе – члан 7. (СГ РС, бр. 41/2009 и 44/2018 - др. закон)</t>
  </si>
  <si>
    <t>Правилник о утврђивању висине чланарине и динарског износа по тони ускладиштених пољопривредних производа које јавно складиште за пољопривредне производе плаћа Компензационом фонду (СГ РС,", бр. 15/2010 и 44/2011)</t>
  </si>
  <si>
    <t>Финансирање Компензационог фонда.</t>
  </si>
  <si>
    <t>100% Компензациони фонд</t>
  </si>
  <si>
    <t>Чланарина Компензационом фонду</t>
  </si>
  <si>
    <t>Цена израде услова за предузимање мера техничке заштите на непокретним културним добрима од изузетног значаја у поступку е-обједињене процедуре</t>
  </si>
  <si>
    <t>Видети ценовник</t>
  </si>
  <si>
    <t>Закон о јавним службама (СГ РС, бр. 42/91, …, 83/2014 - др. закон)</t>
  </si>
  <si>
    <t>Ценовник за израду услова за предузимање мера техничке заштите на непокретним културним добрима од изузетног значаја у поступку е-обједињене процедуре</t>
  </si>
  <si>
    <t>Цена услуга које Републички завод за заштиту споменика културе обавља за трећа лица</t>
  </si>
  <si>
    <t>Рачун завода.</t>
  </si>
  <si>
    <t>Ценовник услуга које Републички завод за заштиту споменика културе обавља за трећа лица</t>
  </si>
  <si>
    <t xml:space="preserve">Финансирање Републичког завода за заштиту споменика културе </t>
  </si>
  <si>
    <t>100% Републички завод за заштиту споменика културе.</t>
  </si>
  <si>
    <t>Цена услуга коришћења фотографија из фототеке РЗЗСК и фотолабараторије РЗЗСК у комерцијалне сврхе и услуге према трећим лицима</t>
  </si>
  <si>
    <t>Ценовник услуга коришћења фотографија из фототеке РЗЗСК и фотолабараторије РЗЗСК у комерцијалне сврхе и услуге према трећим лицима</t>
  </si>
  <si>
    <t>Чланарина Јавнобележничкој комори Србије</t>
  </si>
  <si>
    <t>Обављање јавнобележичке делатности.</t>
  </si>
  <si>
    <t>Јавни бележник.</t>
  </si>
  <si>
    <t>Висина прихода који се остварује од јавнобележничке делатности.</t>
  </si>
  <si>
    <t>Закон о јавном бележништву – члан 123. (СГ РС, бр. 31/2011, …, 106/2015)</t>
  </si>
  <si>
    <t>Финансирање Јавнобележничке коморе Србије.</t>
  </si>
  <si>
    <t>100% Јавнобележничка комора Србије</t>
  </si>
  <si>
    <t>Накнада за полагање испита за јавног бележника</t>
  </si>
  <si>
    <t xml:space="preserve">За сваки рок одређује Министарство надлежно за послове правосуђа. 
Према тренутно расположивим подацима, износи су следећи:
- полагање испита први пут - 39.000 
- поновни испит - 25.000 </t>
  </si>
  <si>
    <t>Закон о јавном бележништву – члан 145. (СГ РС, бр. 31/2011, …, 106/2015)</t>
  </si>
  <si>
    <t>Правилник о јавнобележничком испиту (СГ РС, бр. 71/2011, …, 31/2013)</t>
  </si>
  <si>
    <t>Накнада за пружање других финансијских услуга Управе за јавни дуг</t>
  </si>
  <si>
    <t>Закон о јавном дугу – члан 45. (СГ РС, бр. 61/2005, …, 91/2019)</t>
  </si>
  <si>
    <t>Накнада за увид или откуп конкурсне документације потребне за израду понуде</t>
  </si>
  <si>
    <t>Износ се утврђује за сваку понуду</t>
  </si>
  <si>
    <t>Закон о јавно–приватном партнерству и концесијама – члан 34. (СГ РС, бр. 88/2011, …, 104/2016)</t>
  </si>
  <si>
    <t>Општи приход буџета РС, АП или ЈЛС.</t>
  </si>
  <si>
    <t>100% буџет РС/АП/ЈЛС, зависно од понуђача</t>
  </si>
  <si>
    <t>Трошкови контроле производње и квалитета јаког алкохолног пића са географском ознаком и за издавање сертификата</t>
  </si>
  <si>
    <t>Рачун лица које врши контролу квалитета.</t>
  </si>
  <si>
    <t>Закон о јаким алкохолним пићима – члан 46. (СГ РС, бр. 92/2015)</t>
  </si>
  <si>
    <t>Чланарина за Комору биохемичара Србије</t>
  </si>
  <si>
    <t>Обављање делатности доктора медицине специјалиста клиничке биохемије у здравственим установама и у другим облицима здравствене службе, основање приватне здравствене установе или обављање приватне праксе.</t>
  </si>
  <si>
    <t>Доктор биохемије.</t>
  </si>
  <si>
    <t>- 10.000 годишње</t>
  </si>
  <si>
    <t>Једнократно, или у два једнака дела најкасније до 1. априла  и 1. октобра, или у једнаким месечним ануитетима од 833,33 динара одбијањем - административном забраном од личног дохотка</t>
  </si>
  <si>
    <t>160-275336-23</t>
  </si>
  <si>
    <t>Закон о коморама здравствених радника – чл. 4. и 7. став 1. тачка 8) (СГ РС, бр. 107/2005, …, 70/2017 - одлука УС)</t>
  </si>
  <si>
    <t xml:space="preserve">Одлука о висини чланарине и надокнада за 2019. годину Коморе биохемичара Србије (СГ РС, бр. 30/2019)
</t>
  </si>
  <si>
    <t>Финансирање Коморе биохемичара Србије.</t>
  </si>
  <si>
    <t>100% Комора биохемичара Србије</t>
  </si>
  <si>
    <t>Чланарина за Лекарску комору Србије</t>
  </si>
  <si>
    <t>Обављање делатности доктора медицине у здравственим установама и у другим облицима здравствене службе, основање приватне здравствене установе или обављање приватне праксе.</t>
  </si>
  <si>
    <t>Доктор медицине који обавља здравствену делатност, оснивач приватне здравствене установе или приватне праксе.</t>
  </si>
  <si>
    <t>Месечна нето зарада.</t>
  </si>
  <si>
    <t>- 0,8 %, али не мање од 400 динара месечно, осим за незапослене лекаре за које чланарина износи 10 динара месечно</t>
  </si>
  <si>
    <t>Месечно</t>
  </si>
  <si>
    <t>Рачун регионалне коморе према боравишту члана.</t>
  </si>
  <si>
    <t>Одлука о висини накнаде за чланарину Лекарске коморе Србије (СГ РС, бр. 29/2017)</t>
  </si>
  <si>
    <t>Финансирање Лекарске коморе Србије.</t>
  </si>
  <si>
    <t>100% Лекарска комора Србије</t>
  </si>
  <si>
    <t>Чланарина за чланове Фармацеутске коморе Србије</t>
  </si>
  <si>
    <t>- 4.500 годишње</t>
  </si>
  <si>
    <t>До 30. јуна текуће године</t>
  </si>
  <si>
    <t>325-9500900015066-04</t>
  </si>
  <si>
    <t>Одлука о висини чланарине за чланове Фармацеутске коморе Србије (СГ РС, бр. 7/2017 и 20/2019)</t>
  </si>
  <si>
    <t>Ослобађају се плаћања чланарине дипломирани фармацеути - магистри фармације приправници.</t>
  </si>
  <si>
    <t>Финансирање Фармацеутске коморе Србије.</t>
  </si>
  <si>
    <t>100% Фармацеутска комора Србије</t>
  </si>
  <si>
    <t>Чланарина за Комору медицинских сестара и здравствених техничара Србије</t>
  </si>
  <si>
    <t>Обављање професије медицинске сестре и здравствене техничаре у здравственим установама и у другим облицима здравствене службе.</t>
  </si>
  <si>
    <t>Медицинска сестра и здравствени техничар.</t>
  </si>
  <si>
    <t>- 0,6 %</t>
  </si>
  <si>
    <t>Месечно, приликом обрачуна зараде</t>
  </si>
  <si>
    <t>160-386068-52</t>
  </si>
  <si>
    <t>Закон о коморама здравствених радника – чл. 4. и 7. став 1. тачка 9) (СГ РС, бр. 107/2005, …, 70/2017 - одлука УС)</t>
  </si>
  <si>
    <t>Одлука о висини чланарине за чланове Коморе медицинских сестара и здравствених техничара Србије (СГ РС, 3/2012)</t>
  </si>
  <si>
    <t>Финансирање Коморе медицинских сестара и здравствених техничара Србије.</t>
  </si>
  <si>
    <t>100% Комора медицинских сестара и здравствених техничара Србије</t>
  </si>
  <si>
    <t>Надокнада за издавање извода, уверења и потврда члановима Коморе медицинских сестара и здравствених техничара Србије</t>
  </si>
  <si>
    <t>Рачун Огранка КМСЗТС у чији Именик чланова Коморе је члан КМСТЗС уписан.</t>
  </si>
  <si>
    <t>Закон о коморама здравствених радника – члан 7. став 1. тачка 9) (СГ РС, бр. 107/2005, …, 70/2017 - одлука УС)</t>
  </si>
  <si>
    <t>Одлука о висини надокнаде за издавање извода, уверења и потврда из евиденција које води КМСЗТС (СГ РС, бр. 78/2008)</t>
  </si>
  <si>
    <t>Накнада за издавање извода, уверења и потврда Лекарске коморе Србије</t>
  </si>
  <si>
    <t>- 100 - издавање извода, потврда и уверења члановима Коморе
- 200 - издавање новог лиценцног листа, због насталих промена у подацима са лиценцног листа, након издавања лиценце</t>
  </si>
  <si>
    <t xml:space="preserve">275-0010222129718-62 </t>
  </si>
  <si>
    <t>Одлука о висини накнада за издавање извода, уверења и потврда Лекарске коморе Србије (СГ РС, бр. 29/2017)</t>
  </si>
  <si>
    <t>Накнада за упис у именик Коморе за све лекаре</t>
  </si>
  <si>
    <t>Одлука о висини накнаде за упис у именик коморе Лекарске коморе Србије (СГ РС, бр. 29/2017)</t>
  </si>
  <si>
    <t>Уписнина у именик Коморе Биохемичара</t>
  </si>
  <si>
    <t>Надокнада за поступак спровођења лиценцног испита</t>
  </si>
  <si>
    <t>Надокнаде за издавање лиценци, извода и потврда Коморе биохемичара</t>
  </si>
  <si>
    <t>- 5.000 - издавање лиценце (плаћа се приликом издавања лиценце једном у току једног лиценцног периода од седам година)
- 1.000 - за издавање извода из Именика (плаћа се једном у току једног лиценцног периода од седам година)
- 200 - за издавање потврда (плаћа се једном у току једног лиценцног периода од седам година)</t>
  </si>
  <si>
    <t>Надокнада за упис чланова Фармацеутске коморе Србије</t>
  </si>
  <si>
    <t>Обављање делатности доктора фармације у здравственим установама и у другим облицима здравствене службе, основање приватне здравствене установе или обављање приватне праксе.</t>
  </si>
  <si>
    <t>Доктор фармације.</t>
  </si>
  <si>
    <t>- 3.000  (неуредна и неблагов. документација - надокнада се увећава за 50%)</t>
  </si>
  <si>
    <t>325-9500900015066-04               позив на бр.: ЈМБГ</t>
  </si>
  <si>
    <t>Одлука о утврђивању износа надокнада за упис у именик, за издавање и обнављање лиценце, за издавање извода из именика, уверења и потврда из евиденција Фармацеутске коморе Србије (СГ РС, бр. 7/2017)</t>
  </si>
  <si>
    <t>Надокнада за полагање лиценцног испита</t>
  </si>
  <si>
    <t>- 15.000 по истеку лиценце године
- 30.000 по истеку лиценцног периода</t>
  </si>
  <si>
    <t>Надокнада за издавање извода из именика, потврда и уверења о евиденцијама које води Стоматолошка комора</t>
  </si>
  <si>
    <t>105-51035-87             
105-51034-90          
105-51037-81           
105-51036-84                  
позив на број: ЈМБГ</t>
  </si>
  <si>
    <t>Одлука Стоматолошке коморе Србије о висини надокнаде за издавање извода из именика, потврда и уверења о евиденцијама које комора води (СГ РС, бр. 17/2016)</t>
  </si>
  <si>
    <t>100% Стоматолошка комора Србије</t>
  </si>
  <si>
    <t xml:space="preserve">Надокнада за упис у именик Стоматолошке коморе Србије </t>
  </si>
  <si>
    <t xml:space="preserve">- 2.500 </t>
  </si>
  <si>
    <t>Одлука Стоматолошке коморе Србије о висини надокнаде за упис у Именик коморе (СГ РС, бр. 17/2016)</t>
  </si>
  <si>
    <t>Финансирање Стоматолошке коморе Србије.</t>
  </si>
  <si>
    <t>Надокнада за издавање лиценци докторима стоматологије</t>
  </si>
  <si>
    <t>Надокнада за полагање лиценцног испита за лиценцни период и лиценцну годину Стоматолошке коморе</t>
  </si>
  <si>
    <t>Одлука Стоматолошке коморе Србије о надокнади за полагање лиценцног испита за лиценцну годину (СГ РС, бр. 57/2016)</t>
  </si>
  <si>
    <t>Чланарина за Стоматолошку комору Србије</t>
  </si>
  <si>
    <t>Обављање делатности доктора стоматологије у здравственим установама и у другим облицима здравствене службе, основање приватне здравствене установе или обављање приватне праксе.</t>
  </si>
  <si>
    <t>Доктор стоматологије.</t>
  </si>
  <si>
    <t>- 800 месечно</t>
  </si>
  <si>
    <t>Одлука Стоматолошке коморе Србије о утврђивању висине чланова Стоматолошке коморе Србије (СГ РС, бр. 37/2014)</t>
  </si>
  <si>
    <t>Надокнада за обнављање лиценце Стоматолошке коморе Србије</t>
  </si>
  <si>
    <t>Одлука Стоматолошке коморе Србије о надокнади за обнављање лиценце (СГ РС, бр. 89/2017)</t>
  </si>
  <si>
    <t>Надокнада за издавање лиценце услед промене у року важења лиценце Стоматолошке коморе Србије</t>
  </si>
  <si>
    <t>Одлука Стоматолошке коморе Србије број 80/5-51 о надокнади за издавање лиценци услед промене у року важења лиценце (СГ РС, бр. 78/2017)</t>
  </si>
  <si>
    <t>Накнада за издавање и обнављање лиценце Лекарске коморе Србије</t>
  </si>
  <si>
    <t>- 2.000 - издавање лиценце
- 10.000 - издавање привремене лиценце страном држављанину
- 200 - обнављање лиценце</t>
  </si>
  <si>
    <t>Правилник о ближим условима за издавање, обнављање или одузимање лиценце члановима комора здравствених радника (СГ РС, бр. 119/2007, ..., 102/2015)
Одлука о висини накнаде за издавање лиценце, привремене лиценце и обнављање лиценце Лекарске коморе Србије (СГ РС, бр. 29/2017)</t>
  </si>
  <si>
    <t>Надокнаде за лиценце, уверења и потврде Фармацеутске коморе Србије</t>
  </si>
  <si>
    <t>- 7.000 - издавање лиценце
- 1.000 - обнављање лиценце
- 7.000 - привремена лиценца страном држављанину
- 2.000 - издавање дупликата лиценце
- 1.000 - издавање извода
- 500 - уверења и потврдe</t>
  </si>
  <si>
    <t>Правилник о ближим условима за издавање, обнављање или одузимање лиценце члановима комора здравствених радника (СГ РС, бр. 119/2007, ..., 102/2015)
Одлука о утврђивању износа надокнада за упис у именик, за издавање и обнављање лиценце, за издавање извода из именика, уверења и потврда из евиденција Фармацеутске коморе Србије (СГ РС, бр. 7/2017)</t>
  </si>
  <si>
    <t>Не плаћа се за издавање нове лиценце због промене стручног звања током важења већ издате лиценце.</t>
  </si>
  <si>
    <t>Надокнада за издавање привремених лиценци Стоматолошке коморе</t>
  </si>
  <si>
    <t xml:space="preserve">- 12.000 </t>
  </si>
  <si>
    <t>Правилник о ближим условима за издавање, обнављање или одузимање лиценце члановима комора здравствених радника (СГ РС, бр. 119/2007, ..., 102/2015)
Одлука Стоматолошке коморе Србије о надокнади за издавање привремених лиценци (СГ РС, бр. 57/2016)</t>
  </si>
  <si>
    <t>Накнада трошкова за полагање лиценцног испита медицинских сестара и здравствених техничара - за лиценцни период</t>
  </si>
  <si>
    <t xml:space="preserve">- 35.000 </t>
  </si>
  <si>
    <t>Правилник о полагању лиценцног испита медицинских сестара и здравствених техничара (УО Коморе)</t>
  </si>
  <si>
    <t>Накнада трошкова за полагање лиценцног испита медицинских сестара и здравствених техничара - за лиценцну годину</t>
  </si>
  <si>
    <t>Комунална накнада</t>
  </si>
  <si>
    <t>Закон о комуналним делатностима – члан 27. (СГ РС, бр. 88/2011, …, 95/2018)</t>
  </si>
  <si>
    <t>Министарство надлежно за инфраструктуру</t>
  </si>
  <si>
    <t>Општи приход буџета ЈЛС.</t>
  </si>
  <si>
    <t>Трошкови полагања испита у области заштите културних добара</t>
  </si>
  <si>
    <t>Рачун установе која врши организацију стручног испита.</t>
  </si>
  <si>
    <t>Закон о културним добрима – члан 68. (СГ РС, бр. 71/94, …, 99/2011 – др. закон)</t>
  </si>
  <si>
    <t>Правилник о програму стручног испита у делатности заштите културних добара и начину његовог полагања (СГ РС, бр. 11/1996 и 15/1996 - испр.)</t>
  </si>
  <si>
    <t>Финансирање поступајуће установе  (Републички завод за заштиту споменика културе, Народни музеј у Београду, Архив Србије, Југословенска кинотека и Народна библиотека Србије).</t>
  </si>
  <si>
    <t>100% установа која организује стручни испит.</t>
  </si>
  <si>
    <t>Трошкови уписа у регистар лабораторија које врше лабораторијска испитивања</t>
  </si>
  <si>
    <t>840-712667-07</t>
  </si>
  <si>
    <t>Закон о лековима и медицинским средствима – члан 94. став 7. (СГ РС, бр. 30/2010, …, 105/2017 - др. закон)</t>
  </si>
  <si>
    <t>Правилник о начину уписа, садржају пријаве и трошковима уписа у регистар лабораторија које врше лабораторијска испитивања (СГ РС, бр. 4/2011)</t>
  </si>
  <si>
    <t>100% Агенција за лекове и медицинска средства</t>
  </si>
  <si>
    <t>Трошкови уписа у регистар произвођача активних супстанци које улазе у састав лека</t>
  </si>
  <si>
    <t>Закон о лековима и медицинским средствима – члан 97. став 5. (СГ РС, бр. 30/2010, …, 105/2017 - др. закон)</t>
  </si>
  <si>
    <t>Правилник о начину и поступку уписа, садржају пријаве и трошковима уписа у регистар произвођача активних супстанци (СГ РС, бр. 4/2011)</t>
  </si>
  <si>
    <t>Не плаћа се за 
 - лекове који се употребљавају за лечење ретких болести код људи ("Орпхан" лекови), 
 - лекове за лечење ретких болести код мање заступљених животињских врста ("МУМС"), 
 - лекове и медицинска средства из хуманитарне помоћи, 
обављање послова по захтеву надлежних министарстава.</t>
  </si>
  <si>
    <t>Трошкови издавања личне карте - образац</t>
  </si>
  <si>
    <t xml:space="preserve">- 774 </t>
  </si>
  <si>
    <t>Закон о личној карти – члан 24. (СГ РС, бр. 62/2006 и 36/2011)</t>
  </si>
  <si>
    <t>Правилник о цени обрасца и трошковима техничке израде личне карте (СГ РС, бр. 9/2008, … 23/2019)</t>
  </si>
  <si>
    <t xml:space="preserve">Министарство надлежно за унутрашње послове </t>
  </si>
  <si>
    <t>За грађане којима се издаје нови лични документ у случају када се уписује адреса пребивалишта у личну карту због утврђивања назива улица и кућних бројева за улице које претходно нису имале назив, односно кућни број, као и у случају промене постојећих назива улица и пренумерације постојећих кућних бројева, у оквиру националног пројекта ажурирања Адресног центра - трошкови падају на терет буџета Републике Србије.</t>
  </si>
  <si>
    <t>Трошкови издавања личне карте - израда</t>
  </si>
  <si>
    <t xml:space="preserve">- 226 </t>
  </si>
  <si>
    <t>840-0000000004806-66</t>
  </si>
  <si>
    <t xml:space="preserve">Накнада за оверу потписа бирача </t>
  </si>
  <si>
    <t>- 50  по бирачу
У случају када се овера потписа врши пред јавним бележником, накнада од 50 динара обухвата и порез на додату вредност.</t>
  </si>
  <si>
    <t>Закон о локалним изборима – члан 23. (СГ РС, бр. 129/2007, …, 54/2011)</t>
  </si>
  <si>
    <t>Правилник о накнади за оверу потписа бирача који подржи изборну листу за избор одборника (СГ РС, бр. 12/2016)</t>
  </si>
  <si>
    <t>Трошкови утврђивања испуњености услова за обављање послова у области људских ћелија и ткива</t>
  </si>
  <si>
    <t>- 10.000 - здравствена установа у којој је дозвољено узимање и дистрибуција ћелија, односно ткива
- 20.000 - здравствена установа за пресађивање ћелија, односно ткива
- 25.000 - здравствена установа за трансплантацију ћелија, односно ткива која обавља и послове узимања, дистрибуције и пресађивања ћелија, односно ткива
- 25.000 - здравствена установа која обавља послове банке ћелија и ткива</t>
  </si>
  <si>
    <t>Закон о људским ћелијама и ткивима – члан 50. (СГ РС, бр. 57/2018)</t>
  </si>
  <si>
    <t>Трошкови утврђивања испуњености услова за обављање послова у области људских ћелија и ткива за друго правно лице</t>
  </si>
  <si>
    <t xml:space="preserve">- 30.000,00 </t>
  </si>
  <si>
    <t>Трошкови погалања испита за матичара</t>
  </si>
  <si>
    <t>- 7.500 
- 4.000 за поправни испит</t>
  </si>
  <si>
    <t>840-30982845-97</t>
  </si>
  <si>
    <t>Закон о матичним књигама – члан 11. (СГ РС, бр. 20/2009, …, 47/2018)</t>
  </si>
  <si>
    <t>Правилник о посебном стручном испиту за матичара (СГ РС, бр. 65/2018)</t>
  </si>
  <si>
    <t>Министарство надлежно за државну управу</t>
  </si>
  <si>
    <t>Тарифа за издавање дозволе, издавање условне дозволе, дозволе за лек под посебним околностима, привремене дозволе за лек, обнове дозволе за лек, измене и допуне дозволе за лек, издавање решења за пренос дозволе за лек и издавање решења о престанку важења дозволе за лек</t>
  </si>
  <si>
    <t>Видети чл. 2.-10. Одлуке</t>
  </si>
  <si>
    <t>Закон о медицинским средствима – члан 7. (СГ РС, бр. 105/2017)</t>
  </si>
  <si>
    <t>Одлука о утврђивању висине и начину плаћања тарифа за услуге из надлежности Агенције за лекове и медицинска средства Србије (СГ РС, бр. 95/2017)</t>
  </si>
  <si>
    <t>Министарство надлежно за здравље, а за лекове који се употребљавају искључиво у ветеринарској медицини министарство надлежно за ветерину</t>
  </si>
  <si>
    <t>Тарифа за издавање решења за упис у регистар традиционалних биљних лекова и хомеопатских лекова</t>
  </si>
  <si>
    <t>- 210.000 - издавање решења за упис у регистар традиционалних биљних лекова и хомеопатских лекова
- 148.000 - обнова уписа у регистар
- 25.000 - измена и допуна уписа у регистар
- 10.000 - брисање из регистра</t>
  </si>
  <si>
    <t>Тарифа за издавање решења о упису медицинског средства у регистар медицинских средстава и обнову уписа, измене и допуне уписа медицинског средства у регистар и издавање решења за брисање медицинског средства из регистра</t>
  </si>
  <si>
    <t>Видети чл. 12.-15. Одлуке</t>
  </si>
  <si>
    <t>Тарифа за вигиланцу медицинских средстава</t>
  </si>
  <si>
    <t>Видети члан 16. Одлуке</t>
  </si>
  <si>
    <t>Тарифа за издавање сертификата анализе лека и медицинског средства</t>
  </si>
  <si>
    <t>Видети чл. 17.-19. Одлуке</t>
  </si>
  <si>
    <t>Тарифа за клиничко испитивање лека и медицинског средства</t>
  </si>
  <si>
    <t>Видети члан 20. Одлуке</t>
  </si>
  <si>
    <t>Тарифа за фармаковигиланцу</t>
  </si>
  <si>
    <t>Видети члан 21. Одлуке</t>
  </si>
  <si>
    <t>Тарифа за издавање извештаја, решења и мишљења за лек и медицинско средство</t>
  </si>
  <si>
    <t>Видети члан 22. Одлуке</t>
  </si>
  <si>
    <t>Тарифа за издавање и праћење контролних маркица</t>
  </si>
  <si>
    <t>Тарифа за издавање преписа аката Агенције и решења о изменама и допунама</t>
  </si>
  <si>
    <t>Тарифа за издавање решења за одобрење промотивног материјала и друге документације за оглашавање и рекламирање лекова и медицинских средстава</t>
  </si>
  <si>
    <t>Оглашавање намењено општој јавности:
- 30.000 - штампани медији
- 35.000 - интернетски медији
- 40.000 - телевизијски медији
Оглашавање намењено стручној јавности:
- 35.000 - штампани медији
- 40.000 - интернетски медији</t>
  </si>
  <si>
    <t>Тарифа за издавање одобрења за увоз лекова који немају дозволу за лек односно медицинског средства које није уписано у регистар</t>
  </si>
  <si>
    <t>- 15.000 - издавање одобрења за увоз лекова који немају дозволу за лек односно медицинског средства које није уписано у регистар
- 10.000 - издавање одобрења за увоз лекова и медицинских средстава за потребе спровођења клиничког испитивања</t>
  </si>
  <si>
    <t>Накнада за утврђивање испуњености услова за обављање међународног јавног превоза у друмском саобраћају</t>
  </si>
  <si>
    <t xml:space="preserve">- 19.200 </t>
  </si>
  <si>
    <t>Закон о међународном превозу у друмском саобраћају – члан 17. став 2.  (СЛ СРЈ, бр. 60/98, …, 4/2000 и СГ РС, бр. 68/2015 - др. закони)</t>
  </si>
  <si>
    <t>Одлука о висини накнаде за утврђивање услова за обављање међународног јавног превоза у друмском саобраћају (СЛ СРЈ, бр. 64/1999)</t>
  </si>
  <si>
    <t>Накнада за промене у испуњењу услова за обављање међународног јавног превоза у друмском саобраћају (промена возног парка, промена адресе, промена правне форме привредног друштва, сл.)</t>
  </si>
  <si>
    <t xml:space="preserve">- 3.600 </t>
  </si>
  <si>
    <t>Накнада за пружање ваздухопловних метеоролошких услуга</t>
  </si>
  <si>
    <t xml:space="preserve">Закон о метеоролошкој и хидролошкој делатности – члан 14. (СГ РС, бр. 88/2010) </t>
  </si>
  <si>
    <t xml:space="preserve">Накнада за пружање услуга из области метеоролошке и хидролошке делатности </t>
  </si>
  <si>
    <t>Врста услуге и јединица мере.</t>
  </si>
  <si>
    <t xml:space="preserve">840-0000030963845-61 </t>
  </si>
  <si>
    <t xml:space="preserve">Закон о метеоролошкој и хидролошкој делатности – члан 15. (СГ РС, бр. 88/2010) </t>
  </si>
  <si>
    <t>Уредба о утврђивању накнаде за пружање услуга из области метеоролошке и хидролошке делатности (СГ РС, бр. 37/2013)</t>
  </si>
  <si>
    <t>Наменски приход Републичког хидометереолошког завода (за развој методолошких и аналитичко-прогностичких решења, обуке и опрему)</t>
  </si>
  <si>
    <t>100% Републички хидрометеоролошки завод</t>
  </si>
  <si>
    <t>Накнада за супстанце које оштећују озонски омотач</t>
  </si>
  <si>
    <t>Увоз супстанци које оштећују озонски омотач (утврђене Уредбом о поступању са супстанцама које оштећују озонски омотач, као и о условима за издавање дозвола за увоз и извоз тих супстанци).</t>
  </si>
  <si>
    <t>Увозници супстанци које оштећују озонски омотач.</t>
  </si>
  <si>
    <t>Количина (кг) увезене супстанце.</t>
  </si>
  <si>
    <t xml:space="preserve"> - 52</t>
  </si>
  <si>
    <t>15 дана од дана достављања акта/рачуна/уговора</t>
  </si>
  <si>
    <t>840-714548843-55</t>
  </si>
  <si>
    <t>Закон о накнадама за коришћење јавних добара - члан 116. (СГ РС, бр. 95/2018 и 49/2019)</t>
  </si>
  <si>
    <t xml:space="preserve">Министарство надлежно за финансије/Министарство надлежно за заштиту животне средине </t>
  </si>
  <si>
    <t>Општи приход буџета РС и ЈЛС.</t>
  </si>
  <si>
    <t>60% буџет РС, 40% ЈЛС, односно 
80% буџет РС, 20% ЈЛС за подручја од посебног државног интереса у области заштите животне средине</t>
  </si>
  <si>
    <t>Накнада за пластичне кесе</t>
  </si>
  <si>
    <t>Производња/увоз пластичних кеса, осим биоразградивих кеса.</t>
  </si>
  <si>
    <t>Произвођачи/увозници пластичних кеса, осим биоразградивих кеса.</t>
  </si>
  <si>
    <t>Количина (т) пластичних кеса.</t>
  </si>
  <si>
    <t xml:space="preserve"> - 25.914  (пластичне кесе без адитива)</t>
  </si>
  <si>
    <t>840-714547843-48</t>
  </si>
  <si>
    <t>Накнада за емисије СО2, НО2, прашкасте материје и произведени или одложени отпад</t>
  </si>
  <si>
    <t>Емисија појединачних извора загађивања.</t>
  </si>
  <si>
    <t>Лице које узрокује загађивање животне средине емисијама СО2, НО2 односно прашкастим материјама из постројења, појединачних извора емисија, за које се издаје интегрисана дозвола, односно прашкастим материјама из асфалтних база, произвођач, односно одлагач опасног отпада за постројења за која се издаје интегрисана дозвола односно јавна комунална предузећа, правна лица и предузетници, која управљају комуналним отпадом.</t>
  </si>
  <si>
    <t>Основица накнаде за емисије СО2, НО2, прашкасте материје и произведени или одложени отпад је за емисије СО2, НО2, прашкасте материје количина емисије (т), односно за произведени или одложени отпад количина произведеног или одложеног опасног отпада (т).</t>
  </si>
  <si>
    <t>- 9.005 (SО2)
- 7.204 (NО2)
- 14.410 (прашкасте материје)
- 139.450 (прашкасте материје из асфалтних база)
 - 1.532 (произведени опасни отпад)</t>
  </si>
  <si>
    <t>Аконтационо, на основу обавезе која је утврђена за претходну годину у року од 15 дана по истеку тромесечја када је износ утврђене обавезе једнак или већи од 1000000 динара, а мањи од 12000000 динара односно у року од 15 дана од истека месеца, када је износ утврђене обавезе једнак или већи од 12000000 динара
У року од 15 дана од дана достављања решења у случају када је износ утврђене обавезе мањи од 1000000 динара</t>
  </si>
  <si>
    <t>840-714549843-62
840-714547843-48</t>
  </si>
  <si>
    <t>Обвезник накнаде има право на повраћај, односно смањење дела утврђене и плаћене накнаде за загађивање животне средине од постројења за која се издаје интегрисана дозвола, уколико су испуњени одређени услови.</t>
  </si>
  <si>
    <t xml:space="preserve">Накнада за заштиту и унапређење животне средине </t>
  </si>
  <si>
    <t>Обављање одређених активности;
Транспорт нафте и нафтних деривата, сировина, производа и полупроизвода хемијских и других опасних материја из индустрије или за индустрију на територији ЈЛС са статусом угрожене животне средине на подручју од значаја за Републику Србију (даље транспорт опасних материја).</t>
  </si>
  <si>
    <t>Лица која обављају одређене активности;
Власници теретних возила, односно правна и физичка лица која обављају транспорт опасних материја.</t>
  </si>
  <si>
    <t>За обављање активности: количина загађења, односно степен негативног утицаја на животну средину које настаје обављањем активности.
За транспорт опасних материја: носивост транспортног средства, односно количина терета  изражена у тонама (т).</t>
  </si>
  <si>
    <t>Највиши износи
1) по основу обављања одређених активности које утичу на животну средину: 0,4% оствареног прихода на годишњем нивоу
2) по основу транспорта: 100 динара по тони терета</t>
  </si>
  <si>
    <t>840-714562843-56</t>
  </si>
  <si>
    <t>Закон о накнадама за коришћење јавних добара - члан 134. (СГ РС, бр. 95/2018 и 49/2019)</t>
  </si>
  <si>
    <t>Уредба о критеријумима за одређивање активности које утичу на животну средину према степену негативног утицаја на животну средину који настаје обављањем активности, износима накнада (СГ РС, бр. 86/2019 и 89/2019)</t>
  </si>
  <si>
    <t>Одређени актом ЈЛС.</t>
  </si>
  <si>
    <t>Накнада за употребу обале</t>
  </si>
  <si>
    <t>Употреба обале.</t>
  </si>
  <si>
    <t>Прималац или крцатељ за превоз терета.
У случају превоза путника, обвезник накнаде за употребу обале је туристичка агенција.</t>
  </si>
  <si>
    <t>Количина (т), запремина (м3), број путника.</t>
  </si>
  <si>
    <t>Видети Прилог 8, Табеле 1. и 2. Закона</t>
  </si>
  <si>
    <t>840-0000001413764-64</t>
  </si>
  <si>
    <t xml:space="preserve">Закон о накнадама за коришћење јавних добара - члан 165. (СГ РС, бр. 95/2018 и 49/2019)
</t>
  </si>
  <si>
    <t>Министарство надлежно за финансије/Министарство надлежно за саобраћај</t>
  </si>
  <si>
    <t>Умањује се за 30% за укрцавање/искрцавање утечњеног нафтног и природног гаса.</t>
  </si>
  <si>
    <t>Агенција за управљање лукама, а годишњи вишак прихода над расходима уплаћује се у буџет РС.</t>
  </si>
  <si>
    <t>Накнада за пристајање</t>
  </si>
  <si>
    <t>Коришћење луке/пристаништа за укрцавање или искрцавање терета или путника.</t>
  </si>
  <si>
    <t>Власник брода или његов агент.</t>
  </si>
  <si>
    <t>Носивост брода за самоходне бродове (т), снага погонског мотора (kW) за потискиваче и тегљаче, као и време проведено у луци на укрцавању и/или искрцавању робе или путника, односно дужина брода преко свега (м) за путничке бродове као и време проведено у луци или пристаништу.</t>
  </si>
  <si>
    <t>Видети Прилог 8, Табела 3. Закона</t>
  </si>
  <si>
    <t>Умањује се за 30% уколико се пловило снабдева утечњеним природним гасом као погонским горивом.</t>
  </si>
  <si>
    <t>Лежарина</t>
  </si>
  <si>
    <t>Коришћење луке/пристаништа.</t>
  </si>
  <si>
    <t>Дужина брода (м) и време (24 часа).</t>
  </si>
  <si>
    <t>Видети Прилог 8, Табела 4. Закона</t>
  </si>
  <si>
    <t xml:space="preserve">Не плаћа се за сидришта у лукама/пристаништима којима управљају лучки оператери по праву стеченом у поступку приватизације.
Не плаћа се за домаћа јавна пловила и за пловила која бораве у луци, односно пристаништу: 
 - услед више силе, док она траје;
 - ради искрцавања бродоломаца или умрлих лица и њихових пратилаца;
 - ради лекарске помоћи члановима посаде или путницима;
 - ради гашења пожара;
 - пловила министарства надлежног за унутрашње послове ради обављања службених задатака
 - пловила која врше укрцавање, односно искрцавање нафте и деривата нафте у пристаништима за сопствене потребе која су основана у саставу рафинерија и енергетских објеката, 
- а користи за обављање одређених лучких делатности (боксажа пловила и слично), - које користи за сопствене потребе уз сагласност Агенције. </t>
  </si>
  <si>
    <t>Накнада за пловидбу на државном водном путу</t>
  </si>
  <si>
    <t>Коришћење државног водног пута.</t>
  </si>
  <si>
    <t>Власник пловила, агент пловила, односно представништво друштва које је уписано као власник пловила.</t>
  </si>
  <si>
    <t>Носивост теретног пловила (т), а за потиснице, тегљаче, остала пловила која имају сопствени погон, нису теретни бродови и користе се у привредне сврхе као и за путничка пловила је снага погонског мотора (kW).</t>
  </si>
  <si>
    <t>Видети Прилог 9, Табеле 1. - 3. Закона</t>
  </si>
  <si>
    <t>Ослобођена јавна и ратна пловила.</t>
  </si>
  <si>
    <t>Општи приход буџета РС или АП.</t>
  </si>
  <si>
    <t>100% буџет РС ван АП, 
100% АП на територији АП</t>
  </si>
  <si>
    <t>Накнада за коришћење објеката безбедности пловидбе на државном водном путу:
- коришћење бродске преводнице</t>
  </si>
  <si>
    <t>Коришћење објеката безбедности пловидбе на државном водном путу.</t>
  </si>
  <si>
    <t>Накнада за коришћење објеката безбедности пловидбе на државном водном путу:
- коришћење зимовника</t>
  </si>
  <si>
    <t xml:space="preserve">Накнада за употребу државног пута за возила регистрована у иностранству                                        </t>
  </si>
  <si>
    <t>Употреба јавног пута за возила регистрована у иностранству.</t>
  </si>
  <si>
    <t>Возач возила које је регистровано у иностранству.</t>
  </si>
  <si>
    <t>За теретно возило, односно скуп возила - бруто-тонски километар (производ масе у тонама и раздаљине у км).
За аутобус - возило - километар (раздаљина у км).</t>
  </si>
  <si>
    <t>Видети Прилог 10. Табела 13. Закона</t>
  </si>
  <si>
    <t>Приликом преласка границе</t>
  </si>
  <si>
    <t>840-714585843-23</t>
  </si>
  <si>
    <t>Закон о накнадама за коришћење јавних добара - члан 186. (СГ РС, бр. 95/2018 и 49/2019)</t>
  </si>
  <si>
    <t>Ослобођење важи:
- за моторна возила која обављају превоз медицинске опреме у хитним случајевима, нарочито у случају природних катастрофа и хуманитарних потреба;
- сходно међународним уговорима и другим међународноправним актима који се закључују ради спровођења међународних уговора, по принципу реципроцитета</t>
  </si>
  <si>
    <t>Финансирање управљача путева.</t>
  </si>
  <si>
    <t>100% Управљач пута</t>
  </si>
  <si>
    <t>Накнада за постављање водовода, канализације, електричних водова, електронске комуникационе мреже и сл. на јавном путу</t>
  </si>
  <si>
    <t xml:space="preserve">Постављање водовода, канализације, електричних, телефонских и телеграфских водова и сл. </t>
  </si>
  <si>
    <t>Лице које користи јавни пут за постављање инсталација.</t>
  </si>
  <si>
    <t>Дужина и пречник инсталације (м).</t>
  </si>
  <si>
    <t>Видети Прилог 10. Табеле 14. и 15. Закона</t>
  </si>
  <si>
    <t>840-714583843-90
840-714593843-79</t>
  </si>
  <si>
    <t>Накнада за коришћење делова путног земљишта јавног пута и другог земљишта које користи управљач јавног пута</t>
  </si>
  <si>
    <t>Коришћење делова путног земљишта јавног пута и другог земљишта које користи управљач јавног пута.</t>
  </si>
  <si>
    <t>- м² путног земљишта у зависности од значаја пута, а које обвезник накнаде користи за приступ и изградњу објеката, осим домаћинства.</t>
  </si>
  <si>
    <t>Видети Прилог 10. Табеле 11, 11.1. и 12. Закона</t>
  </si>
  <si>
    <t>У 12 једнаких месечних рата до 15. у месецу за претходни месец</t>
  </si>
  <si>
    <t>Рачун управљача пута.</t>
  </si>
  <si>
    <t>100% управљач пута</t>
  </si>
  <si>
    <t>Путарина</t>
  </si>
  <si>
    <t>Коришћење државног пута, његовог дела или путног објекта.</t>
  </si>
  <si>
    <t>Власник моторног возила које је регистровано на територији Републике Србије и власник моторног возила стране регистрације.</t>
  </si>
  <si>
    <t>Дужина релације јавног пута коју возило прелази (км).</t>
  </si>
  <si>
    <t>Видети Прилог 10. Табела 10. Закона</t>
  </si>
  <si>
    <t>Једнократно, по коришћењу</t>
  </si>
  <si>
    <t>840-714581843-92</t>
  </si>
  <si>
    <t>Путарина се не плаћа за возила:
- МУП-а (возила у власништву МУП-а);
- хитне помоћи;
- Војске Србије и возила мобилисана за потребе Војске Србије;
- професионалних ватрогасних јединица, добровољних ватрогасних друштава и ватрогасних јединица правних лица која имају ватрогасну службу организовану по прописима о заштити од пожара;
- под пратњом и возила са првенством пролаза у складу са законом којим се уређује безбедност саобраћаја на путевима.
По одобрењу управљача јавног пута путарина се не плаћа за возила:
- особа са утврђеним инвалидитетом са 80% или више процената телесног оштећења, односно особа код којих је утврђено телесно оштећење које има за последицу неспособност доњих екстремитета 60% или више процената, за један лични аутомобил који имају у свом власништву, односно који користе по основу уговора о лизингу, када се особа са утврђеним инвалидитетом налази у возилу;
- републичке инспекције за државне путеве и републичке инспекције за друмски саобраћај;
- привредних друштава и других правних лица, односно предузетника који обављају послове одржавања и заштите јавног пута за чије коришћење се плаћа путарина;
- која су у функцији организовања и контроле наплате путарине;
- за превоз лица и материјалних добара у оквиру домаћих или међународних хуманитарних акција;
- возила међународних мировних мисија.
По одобрењу управљача јавног пута путарина се плаћа у умањеном износу:
- од 10% за месечну, односно годишњу претплатну карту коју набављају пољопривредници који су уписани у Регистар пољопривредних газдинстава у складу са прописима који уређују упис пољопривредних газдинстава у регистар;
- до 10% у зависности од висине авансне уплате (припејд систем) или остварене путарине из претходног месеца (постпејд систем), за обвезника путарине који плаћање врши путем уређаја за ЕНП.</t>
  </si>
  <si>
    <t>Накнада за ванредни превоз</t>
  </si>
  <si>
    <t>Коришћење пута за превоз возилима које осовинским оптерећењем, укупном масом, ширином, дужином и висином прекорачује прописане мере.</t>
  </si>
  <si>
    <t>Лице коме је издата дозвола за обављање ванредног превоза.</t>
  </si>
  <si>
    <t>Димензије и маса возила.</t>
  </si>
  <si>
    <t>Видети Прилог 10. Табеле 1. - 7. Закона</t>
  </si>
  <si>
    <t>Пре отпочињања ванредног превоза, а најкасније у року од 15 дана од дана утврђивања висине накнаде</t>
  </si>
  <si>
    <t>840-714525843-88</t>
  </si>
  <si>
    <t>Накнада за постављање рекламних табли, рекламних паноа, уређаја за обавештавање или оглашавање поред јавног пута, односно на другом земљишту које користи управљач јавног пута</t>
  </si>
  <si>
    <t>Постављање огласне поруке.</t>
  </si>
  <si>
    <t>Видети Прилог 10. Табела 8. и 9. Закона</t>
  </si>
  <si>
    <t>У 12 једнаких месечних рата до 5. у месецу за претходни месец</t>
  </si>
  <si>
    <t>840-741581843-39</t>
  </si>
  <si>
    <t xml:space="preserve">Накнада за коришћење минералних сировина и геотермалних ресурса - за све врсте угља и уљних шкриљаца </t>
  </si>
  <si>
    <t>Коришћење минералних сировина и геотермалних ресурса.</t>
  </si>
  <si>
    <t>Носилац експлоатације којем је одобрено извођење рударских радова.</t>
  </si>
  <si>
    <t>Приход од продаје непрерађене или прерађене минералне сировине.</t>
  </si>
  <si>
    <t>- 3%</t>
  </si>
  <si>
    <t>Тромесечно у року од 15 дана по истеку тромесечја</t>
  </si>
  <si>
    <t>840-741511843-34 за буџет РС и
840-741516843-69 за буџет АП</t>
  </si>
  <si>
    <t>Закон о накнадама за коришћење јавних добара - члан 20. (СГ РС, бр. 95/2018 и 49/2019)</t>
  </si>
  <si>
    <t>Министарство надлежно за финансије/Министарство надлежно за рударство</t>
  </si>
  <si>
    <t>За узорке ресурса и резерви минералних сировина који се користе за техничко-технолошка испитивања у индустријским условима.</t>
  </si>
  <si>
    <t>Општи приход буџета РС и ЈЛС, или РС, АП и ЈЛС</t>
  </si>
  <si>
    <t>60% буџет РС, 40% ЈЛС ван АП,
50% буџет РС, 10% АП, 40% ЈЛС на територији АП</t>
  </si>
  <si>
    <t xml:space="preserve">Накнада за коришћење ресурса и резерви минералних сировина - за угљоводонике у течном и гасовитом стању (нафта и гас) и остале природне гасове       </t>
  </si>
  <si>
    <t>Приход остварен од продаје непрерађене минералне сировине или прихода оствареног од продаје технолошки прерађене минералне сировине.</t>
  </si>
  <si>
    <t>- 7%</t>
  </si>
  <si>
    <t xml:space="preserve">Накнада за коришћење ресурса и резерви минералних сировина - за радиоактивне сировине </t>
  </si>
  <si>
    <t xml:space="preserve">Накнада за коришћење ресурса и резерви минералних сировина - за све металичне сировине </t>
  </si>
  <si>
    <t xml:space="preserve">Приход остварен од продаје непрерађене минералне сировине или прихода оствареног од продаје технолошки прерађене минералне сировине.
Нето приход, односно приход од продаје крајњег производа умањен за трошкове топљења, рафинације, транспорта, претовара, осигурања и продаје. Нето приход од топионице не може се умањивати по основу амортизације, трошкова капитала или пореских олакшица. </t>
  </si>
  <si>
    <t>- 5% прихода за непречишћене (ровне) или пречишћене припремом
- 5% нето прихода за сировине подвргнуте пиро, хидро или електро металуршком поступку</t>
  </si>
  <si>
    <t xml:space="preserve">Накнада за коришћење ресурса и резерви минералних сировина - техногене сировине које су резултат експлоатације и прераде минералних сировина  </t>
  </si>
  <si>
    <t>- 1%</t>
  </si>
  <si>
    <t>Накнада за коришћење ресурса и резерви минералних сировина - за неметаличне сировине изузев неметаличних сировина за добијање грађевинског материјала</t>
  </si>
  <si>
    <t xml:space="preserve">Накнада за коришћење ресурса и резерви минералних сировина - за све врсте соли и соних вода </t>
  </si>
  <si>
    <t>Приход од продаје непрерађене минералне сировине или прихода оствареног од продаје технолошки прерађене минералне сировине.</t>
  </si>
  <si>
    <t xml:space="preserve">Накнада за коришћење ресурса и резерви минералних сировина - за подземне воде из којих се добијају корисне минералне сировине, као и подземне воде везане за рударску технологију и гасове који се са њима јављају </t>
  </si>
  <si>
    <t>Накнада за коришћење ресурса и резерви минералних сировина - за угљендиоксид</t>
  </si>
  <si>
    <t>Искоришћени угљендиоксид изражен у 1.000 м³.</t>
  </si>
  <si>
    <t xml:space="preserve">- 89 </t>
  </si>
  <si>
    <t>Накнада за коришћење неметаличних сировина за добијање грађевинског материјала - техничко-грађевински камен - седиментне и метаморфне стене</t>
  </si>
  <si>
    <t>Коришћење неметаличних минералних сировина за добијање грађевинског материјала.</t>
  </si>
  <si>
    <t>Врста и количина ископане минералне сировине (у тонама).</t>
  </si>
  <si>
    <t>- 24 за кречњак
- 24 за доломит
- 24 за доломитисани кречњак
- 24 за мермерисани кречњак
- 24 за мермерисани доломит
- 24 за мермер</t>
  </si>
  <si>
    <t>Накнада за коришћење неметаличних сировина за добијање грађевинског материјала - техничко-грађевински камен - магматске стене</t>
  </si>
  <si>
    <t>- 35,5 за гранит
- 34,5 за гранодиорит
- 34,5 за трахит
- 34,5 за дацит
- 34,5 за андезит
- 34,5 за андезит-базалт
- 34,5 за базалт
- 34,5 за дијабаз
- 34,5 за амфиболит
- 34,5 за габро</t>
  </si>
  <si>
    <t>Накнада за коришћење неметаличних сировина за добијање грађевинског материјала - архитектонско-грађевински камен</t>
  </si>
  <si>
    <t>- 58,5 за гранит
- 58,5 за гранодиорит
- 58,5 за базалт
- 58,5 за мермер
- 58,5 за кречњачки бреч
- 58,5 за мермерни бреч
- 58,5 за травертин
- 58,5 за бигар-сига
- 58,5 за мермерни оникс
- 52,5 за кречњак</t>
  </si>
  <si>
    <t>Накнада за коришћење неметаличних сировина за добијање грађевинског материјала - глине и сировине за опекарску и керамичку индустрију</t>
  </si>
  <si>
    <t>- 28 за керамичку глину
- 17 за опекарску глину
- 17 за лес
- 23 за ватросталну глину
- 28 за каолинитисани гранит
- 28 за фелдспат</t>
  </si>
  <si>
    <t>Накнада за коришћење неметаличних сировина за добијање грађевинског материјала - сировине за цементну индустрију и индустрију креча</t>
  </si>
  <si>
    <t>- 34,5 за лапорац
- 24 за лапоровити кречњак
- 24 за кречњак
- 23 за гипс
- 23 за све врсте туфова</t>
  </si>
  <si>
    <t>Накнада за коришћење неметаличних сировина за добијање грађевинског материјала - калцијум-карбонатна сировина као пунило за индустрију боја и лакова, фасадних и термоизолационих материјала и у другим индустријским гранама</t>
  </si>
  <si>
    <t>- 58,5 за мермер
- 58,5 за калцит
- 58,5 за доломит
- 58,5 за доломитисани кречњак
- 58,5 за мермерисани кречњак
- 58,5 за кречњак</t>
  </si>
  <si>
    <t>Накнада за коришћење неметаличних сировина за добијање грађевинског материјала - кварцни песак и пешчар, грађевински песак и шљунак</t>
  </si>
  <si>
    <t>- 28 за кварцни песак
- 20 за грађевински песак
- 20 за грађевински шљунак
- 23 за кварцни пешчар</t>
  </si>
  <si>
    <t>Општи приход буџета РС, АП и ЈЛС.</t>
  </si>
  <si>
    <t>Накнада за коришћење неметаличних сировина за добијање грађевинског материјала - сировине за ватросталну индустрију</t>
  </si>
  <si>
    <t>Количина ископане минералне сировине (у тонама).</t>
  </si>
  <si>
    <t>- 58,5 за магнезит
- 30 за бентонитску глину</t>
  </si>
  <si>
    <t>Накнада за прикључење индустријског колосека на јавну железничку инфраструктуру</t>
  </si>
  <si>
    <t>Прикључење индустријског колосека на јавну железничку инфраструктуру.</t>
  </si>
  <si>
    <t>Власник индустријске железнице, односно индустријског колосека.</t>
  </si>
  <si>
    <t>Прописан износ.</t>
  </si>
  <si>
    <t xml:space="preserve">- 24.000 </t>
  </si>
  <si>
    <t>Рачун управљача јавне железничке инфраструктуре.</t>
  </si>
  <si>
    <t>Закон о накнадама за коришћење јавних добара - члан 215. (СГ РС, бр. 95/2018 и 49/2019)</t>
  </si>
  <si>
    <t>Финансирање управљача јавне железничке инфраструктуре.</t>
  </si>
  <si>
    <t>100% Управљач јавне железничке инфраструктуре</t>
  </si>
  <si>
    <t>Накнада за привремено коришћење пословног простора и постављање рекламних табли, рекламних паноа, уређаја за сликовно обавештавање или оглашавање у заштитном пружном појасу, и на другом земљишту и објектима, које користи управљач јавне железничке инфраструктуре</t>
  </si>
  <si>
    <t>Привремено коришћење пословног простора и постављање рекламних табли, рекламних паноа, уређаја за сликовно обавештавање или оглашавање у заштитном пружном појасу, и на другом земљишту и објектима.</t>
  </si>
  <si>
    <t>Лице које поставља рекламне табле, рекламне паное, уређаје за сликовно обавештавање или оглашавање.</t>
  </si>
  <si>
    <t>Површина простора (м²).</t>
  </si>
  <si>
    <t>Видети Прилог 11 Табела 2. Закона</t>
  </si>
  <si>
    <t>15 дана по истеку месеца за претходни месец</t>
  </si>
  <si>
    <t>При понављању оглашавања пословног простора, за који није било ниједне понуде, почетна цена се може умањити до 30%.</t>
  </si>
  <si>
    <t>Накнада за привремено коришћење делова земљишта железничког подручја поред железничких пруга и другог земљишта које користи управљач јавне железничке инфраструктуре</t>
  </si>
  <si>
    <t>Привремено коришћење делова земљишта железничког подручја поред железничких пруга и другог земљишта које користи управљач јавне железничке инфраструктуре.</t>
  </si>
  <si>
    <t>Лице које привремено користи делове земљишта железничког подручја поред железничких пруга и другог земљишта које користи управљач јавне железничке инфраструктуре.</t>
  </si>
  <si>
    <t>Видети Прилог 11 Табела 3. Закона</t>
  </si>
  <si>
    <t>Накнада за конституисање права службености пролаза</t>
  </si>
  <si>
    <t>Конституисање права службености пролаза.</t>
  </si>
  <si>
    <t>Управљач комуналне инфраструктуре у случајевима изградње, реконструкције, адаптације и санације комуналне инфраструктуре, односно управљач индустријске железнице и управљач индустријског колосека у случајевима изградње и реконструкције инфраструктуре индустријске железнице и индустријског колосека.</t>
  </si>
  <si>
    <t>Дужина (м), односно за пратеће објекте и монтажне уређаје, као и за установљење права службености пролаза за изградњу и реконструкцију улица, пута, приступног пута, моста, надвожњака, индустријског колосека на земљишту и над земљиштем - површина изражена у метрима квадратним.</t>
  </si>
  <si>
    <t>Видети Прилог 11 Табеле 4.1. - 4.3. Закона</t>
  </si>
  <si>
    <t>Накнада за постављање телекомуникационе опреме на земљишту и објектима које користи управљач јавне железничке инфраструктуре</t>
  </si>
  <si>
    <t>Постављање телекомуникационе опреме на земљишту и објектима које користи управљач јавне железничке инфраструктуре.</t>
  </si>
  <si>
    <t>Правно лице које је власник телекомуникационе опреме.</t>
  </si>
  <si>
    <t>Појединачни уређај, односно за контејнере површина земљишта изражена у метрима квадратним, односно за стуб висина изражена у метрима.</t>
  </si>
  <si>
    <t>Видети Прилог 11 Табеле 5.1. - 5.4. Закона</t>
  </si>
  <si>
    <t>Накнада за коришћење јавне површине по основу заузећа грађевинским материјалом и за извођење грађевинских радова и изградњу</t>
  </si>
  <si>
    <t>Коришћење јавне површине.</t>
  </si>
  <si>
    <t>Видети Прилог 12. Закона</t>
  </si>
  <si>
    <t>До 15. у месецу за претходни месец</t>
  </si>
  <si>
    <t>840-741535843-08</t>
  </si>
  <si>
    <t>Закон о накнадама за коришћење јавних добара - члан 236. (СГ РС, бр. 95/2018 и 49/2019)</t>
  </si>
  <si>
    <t>Накнаду за коришћење јавних површина не плаћају директни и индиректни корисници буџетских средстава.
Не плаћа се ако се раскопавање, односно заузимање јавне површине врши због изградње, реконструкције коловоза, тротоара или друге јавне саобраћајне површине, као и приликом извођења радова јавних комуналних предузећа у сврху довођења објеката у функцију.</t>
  </si>
  <si>
    <t>Накнада за коришћење јавне површине за оглашавање за сопствене потребе и за потребе других лица, као и за коришћење површине и објекта за оглашавање за сопствене потребе и за потребе других лица којим се врши непосредни утицај на расположивост, квалитет или неку другу особину јавне површине, за које дозволу издаје надлежни орган јединице локалне самоуправе</t>
  </si>
  <si>
    <t>Површина (м2).</t>
  </si>
  <si>
    <t>840-714431843-12</t>
  </si>
  <si>
    <t>Накнаду за коришћење јавних површина не плаћају директни и индиректни корисници буџетских средстава.</t>
  </si>
  <si>
    <t xml:space="preserve">Накнада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   </t>
  </si>
  <si>
    <t>840-741531843-77</t>
  </si>
  <si>
    <t>Накнада за коришћење природног лековитог фактора</t>
  </si>
  <si>
    <t>Коришћење природног лековитог фактора.</t>
  </si>
  <si>
    <t>Лице које има право да користи природни лековити фактор у бањи у сврху превенције, лечења и рехабилитације, као и у оквиру обављања угоститељске делатности, осим лица коме природни лековити фактор испоручује путем својих водних објеката и система носилац експлоатације који има одобрење за експлоатацију геотермалних ресурса.</t>
  </si>
  <si>
    <t>Количина захваћене воде (м³), која садржи природни лековити фактор.</t>
  </si>
  <si>
    <t>Видети Прилог 13. Закона</t>
  </si>
  <si>
    <t>У року од 15 дана од дана пријема акта/рачуна/уговора</t>
  </si>
  <si>
    <t>840-741542843-57</t>
  </si>
  <si>
    <t>Закон о накнадама за коришћење јавних добара - члан 243. (СГ РС, бр. 95/2018 и 49/2019)</t>
  </si>
  <si>
    <t>Министарство надлежно за финансије/Министарство надлежно за здравље</t>
  </si>
  <si>
    <t>За количину природног лековитог фактора коју обвезник накнаде користи за превенцију, лечење и рехабилитацију пацијената висина накнаде умањује се за 20%.</t>
  </si>
  <si>
    <t>Накнада за коришћење туристичког простора</t>
  </si>
  <si>
    <t>Коришћење туристичког простора.</t>
  </si>
  <si>
    <t>Корисник туристичког простора.</t>
  </si>
  <si>
    <t>Површина објекта (м2), број посетилаца, возила, односно комада.</t>
  </si>
  <si>
    <t>Видети Прилог 14. Закона</t>
  </si>
  <si>
    <t>Рачун управљача туристичког простора.</t>
  </si>
  <si>
    <t>Закон о накнадама за коришћење јавних добара - члан 249. (СГ РС, бр. 95/2018 и 49/2019)</t>
  </si>
  <si>
    <t>Министарство надлежно за финансије/Министарство надлежно за туризам</t>
  </si>
  <si>
    <t>Накнаде за коришћење туристичког простора ослобађају се:
- физичка лица која су запослена на територији туристичког простора, која обављају послове или врше службене радње у туристичком простору;
- деца до седам година старости;
- особе са инвалидитетом са телесним оштећењем од најмање 70%, војни инвалиди од прве до пете групе, цивилни инвалиди рата од прве до пете групе, слепа лица, лица оболела од дистрофије и сродних мишићних и неуромишићних обољења, параплегије и квадриплегије, церебралне и дечје парализе и мултиплекс склерозе, особе ометене у развоју, као и пратилац наведених особа;
- пензионери са најнижим износом пензије;
- корисници услуге смештаја у угоститељском објекту за смештај, у коме делатност обавља управљач туристичког простора.</t>
  </si>
  <si>
    <t>Финансирање управљача туристичког простора.</t>
  </si>
  <si>
    <t>100% Управљач туристичког простора</t>
  </si>
  <si>
    <t>Накнада за коришћење додељених бројева крајњим корисницима у јавној фиксној комуникационој мрежи</t>
  </si>
  <si>
    <t>Коришћење додељених бројева.</t>
  </si>
  <si>
    <t xml:space="preserve">Број додељених бројева крајњим корисницима. </t>
  </si>
  <si>
    <t xml:space="preserve">- 7,2 </t>
  </si>
  <si>
    <t>Закон о накнадама за коришћење јавних добара – члан 255. (СГ РС, бр. 95/2018 и 49/2019)</t>
  </si>
  <si>
    <t>Министарство надлежно за финансије/Министарство надлежно за телекомуникације</t>
  </si>
  <si>
    <t>Накнада за коришћење додељених бројева крајњим корисницима у јавној фиксној комуникационој мрежи који подлежу посебним техничким условима од значаја за њену употребу</t>
  </si>
  <si>
    <t>До- Дк, где је: 
До - број додељених бројева оператору - кориснику; 
Дк - број додељених бројева крајњим корисницима.</t>
  </si>
  <si>
    <t xml:space="preserve">- 3,6 </t>
  </si>
  <si>
    <t>Накнада за коришћење додељених бројева у јавној мобилној комуникационој мрежи</t>
  </si>
  <si>
    <t xml:space="preserve">- 10,8 </t>
  </si>
  <si>
    <t>Накнада за коришћење додељених бројева за остале негеографске услуге чији национални одредишни кôд почиње цифрама "78" и "9"</t>
  </si>
  <si>
    <t>(До- Дк) x Б + 12.000 x Дк, где је: 
До - број додељених бројева оператору; 
Дк - број додељених бројева корисницима. 
Б - коефицијент величине блока (10, 100, 1.000, 10.000).</t>
  </si>
  <si>
    <t>- 10 бројева износи 2.400 по неискоришћеном броју
- 100 бројева износи 1.800 по неискоришћеном броју 
- 1.000 бројева износи 1.200 по неискоришћеном броју 
- 10.000 бројева износи 600 по неискоришћеном броју</t>
  </si>
  <si>
    <t>Накнада за коришћење додељених бројева за остале негеографске услуге чији национални одредишни кôд почиње цифрама 72" и "76"</t>
  </si>
  <si>
    <t>Накнада за бројеве за остале негеографске услуге чији национални одредишни кôд почиње цифрама "72" и "76", који представљају разлику између бројева додељених оператору и бројева додељених крајњим корисницима</t>
  </si>
  <si>
    <t xml:space="preserve">До-Дк, где је:
До - број додељених бројева оператору - кориснику; 
Дк - број додељених бројева крајњим корисницима. </t>
  </si>
  <si>
    <t>Накнада за коришћење додељених бројева за остале негеографске услуге чији национални одредишни кôд почиње цифрама "70" и "8"</t>
  </si>
  <si>
    <t>(До- Дк) x Б + 1.200 x Дк
До - број додељених бројева оператору; 
Дк - број додељених бројева корисницима. 
Б - коефицијент величине блока (10, 100, 1.000, 10.000).</t>
  </si>
  <si>
    <t>- 10 бројева износи 240 по неискоришћеном броју
- 100 бројева износи 180 по неискоришћеном броју 
- 1.000 бројева износи 120 по неискоришћеном броју 
- 10.000 бројева износи 60 по неискоришћеном броју</t>
  </si>
  <si>
    <t>Накнада за коришћење појединачно додељених кратких кôдова за услуге од јавног интереса</t>
  </si>
  <si>
    <t>Коришћење појединачно додељених кратких кодова из Плана нумерације.</t>
  </si>
  <si>
    <t>Број додељених бројева оператору - кориснику.</t>
  </si>
  <si>
    <t>- 225.000 за троцифрени кôд
-  45.000 за четвороцифрени кôд
-  22.500 за петоцифрени кôд</t>
  </si>
  <si>
    <t>Накнада за коришћење појединачно додељених кратких кôдова за комерцијалне услуге</t>
  </si>
  <si>
    <t xml:space="preserve">- 45.000 </t>
  </si>
  <si>
    <t>Накнада за коришћење појединачно додељених кратких кôдова за избор оператора</t>
  </si>
  <si>
    <t xml:space="preserve">- 450.000 </t>
  </si>
  <si>
    <t>Накнада за коришћење појединачно додељених кодова - адреса</t>
  </si>
  <si>
    <t>Коришћење појединачно додељених кодова - адреса.</t>
  </si>
  <si>
    <t>Врста кода.</t>
  </si>
  <si>
    <t>- 270.000 - код међународне сигнализационе тачке (ИСПЦ)
- 270.000 - код мобилне мреже (МНЦ)
- 540.000 - национални одредишни код мобилне мреже из лиценце
- 5.400.000 - национални одредишни код мобилне мреже ван лиценце
- 270.000 троцифрени одредишни код мобилне мреже</t>
  </si>
  <si>
    <t>Накнада за коришћење радио-фреквенције за радио станицу у радиодифузној служби - аналогна радио дифузна служба</t>
  </si>
  <si>
    <t>Коришћење радио-фреквенције.</t>
  </si>
  <si>
    <t xml:space="preserve">Корисник. </t>
  </si>
  <si>
    <t>А x В x Г x Д, где је:
А - број становника у зони опслуживања;
В - врста - сигнала:
а) за аудио сигнал - коефицијент 0,01;
б) за видео сигнал - коефицијент 0,1;
Г - начин коришћења радио-фреквенције:
а) ако се радио-фреквенција користи у радио мрежи - коефицијент 1,5, у супротном коефицијент 1;
б) за заједничко коришћење једне радио-фреквенције - коефицијент 1,5 помножен процентом (%) времена коришћења радио-фреквенције.
Д - број програма:
а) за један програм, коефицијент 1; 
б) за другу и сваку следећу радио-фреквенцију на којима се емитују различити програми - коефицијент 1,5.</t>
  </si>
  <si>
    <t xml:space="preserve">Министарство надлежно за финансије/Министарство надлежно за телекомуникације </t>
  </si>
  <si>
    <t>Умањење на 20% накнаде за привремено коришћење.</t>
  </si>
  <si>
    <t>Накнада за коришћење радио-фреквенције за радио станицу у радиодифузној служби - дигитална радио дифузна служба - дигитална ТВ</t>
  </si>
  <si>
    <t>А x В, где је
А - број становника у релевантној области израчунат на основу оствареног процента покривености становништва дигиталним телевизијским сигналом (РС, или једна или више зона расподела)
В - коефицијент сигнала, В = 0.1.</t>
  </si>
  <si>
    <t xml:space="preserve">- 18 </t>
  </si>
  <si>
    <t>Накнада за коришћење радио-фреквенције за радио станицу у радиодифузној служби - дигитална радио дифузна служба - дигитални радио</t>
  </si>
  <si>
    <t>А x С, где је
А - број становника у релевантној области израчунат на основу оствареног процента покривености становништва дигиталним радијским сигналом (РС, или једна или више зона расподела)
С - коефицијент сигнала, С = 0.25.</t>
  </si>
  <si>
    <t>Накнаду за коришћење радио-фреквенција не плаћају:
- радио аматери, хитна медицинска помоћ, здравствене установе, Црвени крст Србије, службе противградне одбране, горска служба спасавања;
- органи одбране и безбедности, као и службе за хитне интервенције, за коришћење радио-фреквенције у опсезима који су Планом намене одређени искључиво за њихово коришћење;
- оператори којима је стратешким документом утврђена обавеза да развијају иницијалну мрежу за тестирање нових технологија.
Умањење на 20% накнаде за привремено коришћење.</t>
  </si>
  <si>
    <t>Накнада за коришћење једне радио-фреквенције за радио станицу у радио мрежи са симплексним, семидуплексним и дуплексним начином рада</t>
  </si>
  <si>
    <t>Кн x Кс
Кн - радио мрежа са:
а) за симплексним начином рада - коефицијент 0,5;
б) за семидуплексним и дуплексним начином рада - коефицијент 1;
Кс - број радио станица у радио мрежи:
а) до 100 - коефицијент 1;
б) до 200 - коефицијент 2;
в) до 400 - коефицијент 3;
г) преко 400 - коефицијент 5.</t>
  </si>
  <si>
    <t xml:space="preserve">- 18.000 </t>
  </si>
  <si>
    <t>Накнада за коришћење једне радио-фреквенције за радио релејну станицу</t>
  </si>
  <si>
    <t>Кц x Кф, где је:
КЦ - намена радио мреже у којој се радио станица користи одређена одговарајућом ширином канала (Б), и то:
а) Б ≤ 180 кХз - коефицијент 0,1;
б) 180 кХз &lt; Б ≤ 700 кХз - коефицијент 0,2;
в) 700 кХз &lt; Б 1,75 МХз - коефицијент 0,3;
г) 1,75 МХз &lt; Б ≤ 3,5 МХз - коефицијент 0,4;
д) 3,5 МХз &lt; Б ≤ 7 МХз - коефицијент 1;
ђ) 7 МХз &lt; Б ≤ 14 МХз - коефицијент 2;
е) 14 МХз &lt; Б ≤ 28 МХз - коефицијент 3;
ж) 28 МХз &lt; Б ≤ 40 МХз - коефицијент 4;
з) Б &gt; 40 МХз коефицијент - коефицијент 5.
Кф - намена радио мреже у којој се радио станица користи, одређена фреквенцијским опсегом и то:
а) ф ≤ 10 ГХз - коефицијент 1;
б) 10 ГХз &lt; ф ≤ 20 ГХз - коефицијент 0,8;
в) 20 ГХз &lt; ф ≤ 30 ГХз - коефицијент 0,6;
г) ф &gt; 30 ГХз - коефицијент 0,5.
где је ф радио-фреквенција изражена у ГХз.</t>
  </si>
  <si>
    <t xml:space="preserve">- 21.000 </t>
  </si>
  <si>
    <t>Накнада у широкопојасној јавној комуникационој мрежи за коришћење радио-фреквенција за базну станицу у радио мрежи са дуплексним начином рада, по додељеном каналу</t>
  </si>
  <si>
    <t>Кц x Кп, где је:
Кц - намена радио мреже у којој се радио станица рационално користи одређена одговарајућом ширином канала, и то:
а) за канал ширине 200 кХз - коефицијент 1;
б) за канал ширине 1,25 МХз - коефицијент 7.
Кп - број претплатника (корисника) у зони опслуживања (тржишна конкуренција) п:
а) п ≤ 500 претплатника - коефицијент 0,5; 
б) 500 &lt; п ≤ 1.000 претплатника - коефицијент 1; 
в) 1.000 &lt; п ≤ 5.000 претплатника - коефицијент 1,5; 
г) 5.000 &lt; п ≤ 10.000 претплатника - коефицијент 2; 
д) п &gt; 10.000 претплатника - коефицијент 2,5.</t>
  </si>
  <si>
    <t xml:space="preserve">- 90.000 </t>
  </si>
  <si>
    <t>Накнада за коришћење радио-фреквенција у јавној мобилној комуникационој мрежи са дуплексним начином рада</t>
  </si>
  <si>
    <t xml:space="preserve"> ∑(Кои x Кки x Кт), и =1 до 4; где је
и =1 фреквенцијски опсег 800 МХз;
и =2 фреквенцијски опсег 900 МХз;
и= 3 фреквенцијски опсег 1800 МХз;
и =4 фреквенцијски опсег 2100 МХз;
Кои - коефицијент одређен фреквенцијским опсегом радио мреже:
и =1, коефицијент 2;
и =2, коефицијент 2;
и= 3, коефицијент 1;
и =4, коефицијент 1;
Кки - коефицијент који означава број основних канала ширине 200 кХз у додељеном фреквенцијском опсегу и (и = 1,4), а који се израчунава по формули :
Кки = Б/200 , где је Б додељени фреквенцијски опсег у кХз;
Кт - коефицијент одређен тржишном конкуренцијом - зависи од укупног броја претплатника (п) у свим додељеним фреквенцијским опсезима на 800 МХз, 900 МХз, 1800 МХз и 2100 МХз по следећем принципу: 
а) п ≤ 500.000 претплатника - коефицијент 0,25;
б) п ≤ 1.000.000 претплатника - коефицијент 0,5; 
в) 1.000.000 &lt; п ≤ 1.500.000 претплатника - коефицијент 1; 
г) 1.500.000 &lt; п ≤ 2.000.000 претплатника - коефицијент 1,5; 
д) 2.000.000 &lt; п ≤ 2.5000.000 претплатника - коефицијент 1,75;
ђ) 2.500.000 &lt; п ≤ 3.000.000 претплатника - коефицијент 2;
е) п &gt; 3.000.000 претплатника - коефицијент 2,5.</t>
  </si>
  <si>
    <t xml:space="preserve">- 85.500 </t>
  </si>
  <si>
    <t>Накнада за коришћење радио-фреквенције за сателитску радио станицу</t>
  </si>
  <si>
    <t>Кк - врста радио станице:
а) земаљска станица - коефицијент 1;
б) централна (ВСАТ-ХУБ) земаљска станица у оквиру комуникационе мреже - коефицијент 0,9;
в) ВСАТ земаљска станица чији се ВСАТ-ХУБ налази ван територије РС - коефицијент 0,7;
г) земаљска преносива станица (ВСАТ/СНГ и друге) - коефицијент 0,35;
д) ВСАТ земаљска станица у оквиру комуникационе мреже - коефицијент 0,15;
ђ) пријемник ВСАТ земаљске станице намењен за даљи пренос сигнала у оквиру КДС, радиодифузне и друге комуникационе мреже - коефицијент 0,1.</t>
  </si>
  <si>
    <t>Накнада за коришћење радио-фреквенције за радио станицу на ваздухоплову, броду, другим пловилима и локомотиви</t>
  </si>
  <si>
    <t>- 1.800 - ваздухоплов, брод, друго пловилима са искључиво ВХФ опсегом
- 9.000,00 - ваздухоплов, брод, друго пловило са опсезима: СХФ, УХФ, ВХФ, ХФ, МФ
 - 3.600,00 - локомотива</t>
  </si>
  <si>
    <t>Накнада за коришћење радио-фреквенције за радио станицу  на копну која је намењена за: сигурност ваздушне пловидбе, сигурност пловидбе на унутрашњим пловним путевима, радио навигацију, радио детерминацију, радио локацију, метеоролошка и хидролошка осматрања и истраживања и научне и друге сврхе</t>
  </si>
  <si>
    <t>- 18.000 
- 27.000 - ако се радио фреквенција користи у оквиру додељеног фреквенцијског опсега</t>
  </si>
  <si>
    <t>Накнада по базној радио станици у радио мрежи са бежичним приступом и по додељеном каналу</t>
  </si>
  <si>
    <t>Коришћење базне радио станице у радио мрежи са бежичним приступом и по додељеном каналу.</t>
  </si>
  <si>
    <t>Кц - намена радио мреже у којој се радио станица користи одређена одговарајућом ширином канала, и то:
а) за канал ширине ≤ 3,5 МХз у опсезима 3,4-3,6 ГХз и 3,6-3,8 ГХз - коефицијент 1,5;
б) за канал ширине 14 МХз у опсезима 24,5-26,5ГХз и 27,5-29,5ГХз - коефицијент 1,5;
в) за канал ширине 28 МХз у опсезима 24,5-26,5ГХз и 27,5-29,5 ГХз - коефицијент 3.</t>
  </si>
  <si>
    <t xml:space="preserve">- 13.500 </t>
  </si>
  <si>
    <t>Накнада за унапређење енергетске ефикасности</t>
  </si>
  <si>
    <t>Стављање у промет/испорука енергената.</t>
  </si>
  <si>
    <t>Енергетски субјект који обавља енергетске делатности снабдевања електричном енергијом, снабдевања природним гасом и јавног снабдевања природним гасом, производње деривата нафте и трговине нафтом, дериватима нафте, биогоривима и компримованим природним гасом.</t>
  </si>
  <si>
    <t>- литар (л) за безоловне моторне бензине и гасна уља која се користе као гориво за моторе са унутрашњим сагоревањем;
- килограм (кг) за течни нафтни гас - аутогас и уља за ложење;
- kWh за електричну енергију;
- метар кубни (м³) за природни гас сведен на стандардне услове и референтну топлотну вредност.</t>
  </si>
  <si>
    <t>- 0,15 за течни нафтни гас - аутогас, безоловни моторни бензин и гасна уља која се користе као гориво за моторе са унутрашњим сагоревањем, уља за ложење и природни гас
- 0,015 за електричну енергију
Висина накнаде усклађује се једном годишње са Програмом финансирања активности и мера унапређења ефикасног коришћења енергије, у року од 15 дана од дана доношења тог програма.</t>
  </si>
  <si>
    <t>Најкасније последњег дана у месецу за претходни месец
Увоз: у року у којем се плаћају царинске дажбине (8 дана од дана издавања решења)</t>
  </si>
  <si>
    <t>Закон о накнадама за коришћење јавних добара - члан 27. (СГ РС, бр. 95/2018 и 49/2019)</t>
  </si>
  <si>
    <t>Министарство надлежно за финансије/Министарство надлежно за енергетику</t>
  </si>
  <si>
    <t>Унутрашњи промет - самоопорезивање
Увоз - акт царинског органа</t>
  </si>
  <si>
    <t>Накнада за формирање и одржавање обавезних резерви нафте и деривата нафте</t>
  </si>
  <si>
    <t>Стављање у промет деривата нафте и отпрема на међународне аеродроме на територији Републике.</t>
  </si>
  <si>
    <t>Енергетски субјект који обавља енергетску делатност производње деривата нафте и енергетску делатност трговине нафтом, дериватима нафте, биогоривима и компримованим природним гасом и има лиценцу за обављање тих делатности.</t>
  </si>
  <si>
    <t>Количина деривата нафте: 
- литар за безоловне моторне бензине, авионске бензине и гасна уља, 
- килограм за течни нафтни гас, млазна горива и уља за ложење.</t>
  </si>
  <si>
    <t>- 2,60 за безоловни моторни и авионски бензин, гасна уља,  течни нафтни гас и уље за ложење
- 0,10 - млазна горива
Висина накнаде усклађује се са Годишњим програмом обавезних резерви нафте и деривата нафте, у року од 15 дана од дана доношења тог програма.</t>
  </si>
  <si>
    <t>Унутрашњи промет: 
- до последњег дана у месецу - за период од 1 до 15 дана у месецу
- до 15 дана у месецу - за период од 16 дана до краја претходног месеца 
Увоз: у року у којем се плаћају царинске дажбине (8 дана од дана издавања решења)</t>
  </si>
  <si>
    <t>При стављању у промет 
840-714544843-27
При увозу
840-714545843-34</t>
  </si>
  <si>
    <t xml:space="preserve">Закон о накнадама за коришћење јавних добара - члан 27. (СГ РС, бр. 95/2018 и 49/2019)
</t>
  </si>
  <si>
    <t>Промет на територију АПКМ, као и увоз деривата нафте за даљу прераду.</t>
  </si>
  <si>
    <t>Накнада за промену намене пољопривредног земљишта</t>
  </si>
  <si>
    <t>Промена намене обрадивог пољопривредног земљишта.</t>
  </si>
  <si>
    <t>Основица за порез на имовину тог земљишта у години која претходи години у којој је поднет захтев за промену намене земљишта. 
Уколико није утврђен порез на имовину основица се утврђује на основу просечне цене квадратног метра пољопривредног земљишта у одговарајућој, односно граничној зони, одређене актом јединице локалне самоуправе за потребе утврђивања пореза на имовину.</t>
  </si>
  <si>
    <t>- 50%</t>
  </si>
  <si>
    <t>840-714543843-20</t>
  </si>
  <si>
    <t>Закон о накнадама за коришћење јавних добара - члан 43. (СГ РС, бр. 95/2018 и 49/2019)</t>
  </si>
  <si>
    <t>Министарство надлежно за финансије/Министарство надлежно за пољопривреду</t>
  </si>
  <si>
    <t>Не плаћа се у случају:
- изградње или реконструкције породичне стамбене зграде пољопривредног домаћинства највише до 200 м2 стамбеног простора; 
- изградње економских објеката који су у функцији примарне пољопривредне производње, а власнику је пољопривреда основна делатност и ако не поседује друго одговарајуће необрадиво пољопривредно земљиште;
- промене намене, односно врсте земљишта из пољопривредног у грађевинско извршене на основу закона, планског документа или одлуке надлежног органа до 15. јула 1992. године, односно до дана ступања на снагу Закона о пољопривредном земљишту;
- одређивања локације за гробље или проширење гробља;
- изградње објеката који служе за одбрану од поплава, за одводњавање и наводњавање земљишта или за уређење бујица;
- регулације водотока у функцији уређења пољопривредног земљишта;
- изградње и проширења пољских путева који доприносе рационалном коришћењу пољопривредног земљишта;
-  пошумљавања пољопривредног земљишта када је пољопривредном основом или пројектом рекултивације утврђено да ће се то земљиште рационалније користити ако се пошуми, без обзира на класу, по претходно прибављеној сагласности министарства у чијој су надлежности послови пољопривреде;
- подизања пољозаштитних појасева;
- изградње објеката који су актом Владе проглашени објектима од значаја за Републику Србију, као и за изградњу објеката јавне намене у складу са програмом уређивања грађевинског земљишта када је обвезник плаћања РС, АП односно ЈЛС, као и јавна предузећа основана од стране ПС, АП или ЈЛС.</t>
  </si>
  <si>
    <t>60% буџет РС, 
40% ЈЛС</t>
  </si>
  <si>
    <t>Накнада за коришћење шумског земљишта у државној својини у нешумске намене</t>
  </si>
  <si>
    <t>Коришћење шумског земљишта у државној својини у нешумске намене.</t>
  </si>
  <si>
    <t>Лице којем је корисник шума и шумског земљишта шумско земљиште дао на коришћење у нешумске намене.</t>
  </si>
  <si>
    <t>Намена коришћења: 
- површина земљишта изражена у метрима квадратним (м²);
- површина земљишта изражена у метрима квадратним (м²), односно дужина изражена у м;
- број привеза;
- запремина изражена у метрима кубним (м³), маса изражена у тонама (т), односно број возила.</t>
  </si>
  <si>
    <t>Видети Прилог 3, Табеле 1. до 6. Закона</t>
  </si>
  <si>
    <t>ЈП "Србијашуме" - 225-21583-11
ЈП "Војводинашуме" - 160-923461-13</t>
  </si>
  <si>
    <t>Закон о накнадама за коришћење јавних добара - члан 49. (СГ РС, бр. 95/2018 и 49/2019)</t>
  </si>
  <si>
    <t>Министарство надлежно за финансије/Министарство надлежно за шумарство</t>
  </si>
  <si>
    <t>Постављање и коришћење привремених објеката за пчеларство;
Постављање и коришћење објеката за пречишћавање вода;
Испитивање противградних ракета;
Постављање и коришћење привремених објеката за сточарску и пољопривредну производњу на земљишту које се налази изнад 500 м надморске висине;
Постављање и коришћење торова за стоку, пашарење и жирење;
Постављање и коришћење репроцентара за узгој дивљачи;
Пољопривредна производња;
Фотографисање ретких врста и снимање звучних ефеката.</t>
  </si>
  <si>
    <t>Општи приход буџета РС и ЈП, или АП и ЈП.</t>
  </si>
  <si>
    <t>80% ЈП "Србијашуме", 20% буџет РС ван територије АП
80% ЈП "Војводинашуме", 20% АП на територији АП</t>
  </si>
  <si>
    <t>Накнада за промену намене шума и шумског земљишта</t>
  </si>
  <si>
    <t>Захтев за промену намене.</t>
  </si>
  <si>
    <t xml:space="preserve">Подносилац захтева. </t>
  </si>
  <si>
    <t>Вредност шуме.</t>
  </si>
  <si>
    <t>- 500% (петострука вредност)</t>
  </si>
  <si>
    <t>Једнократно, пре крчења шуме</t>
  </si>
  <si>
    <t>840-741528843-56</t>
  </si>
  <si>
    <t>Не плаћа се у случају:
- изградње објеката за заштиту људи и материјалних добара од елементарних непогода и одбране земље;
- комасације и арондације пољопривредног земљишта и шума; 
- изградње објеката сопственика на површини до10 ари;
- земљишта у својини сопственика површине до 50 ари, које се у службеној евиденцији води као шума или шумско земљиште, а користи се за пољопривредну производњу, на захтев сопственика уз сагласност Министарства;
- изградње објеката од значаја за Републику Србију, као и за изградњу објеката јавне намене у складу са програмом уређивања грађевинског земљишта када је обвезник плаћања РС/АП/ЈЛС, односно јавна предузећа чији су оснивачи ПС/АП/ЈЛС.</t>
  </si>
  <si>
    <t>Накнада за коришћење дрвета за сопственика</t>
  </si>
  <si>
    <t>Коришћење шума и шумског земљишта.</t>
  </si>
  <si>
    <t>Сопственик шума.</t>
  </si>
  <si>
    <t>Тржишна вредност дрвних сортимената.</t>
  </si>
  <si>
    <t>До 15. у месецу за претходни месец
Уколико је сопственик физичко лице накнада се плаћа пре отпочињања сече у случају обележавања стабала за сечу</t>
  </si>
  <si>
    <t>840-741526843-42</t>
  </si>
  <si>
    <t>Не плаћа се накнада за коришћење шума са површина на којима се врши санација штета у складу са санационим планом.</t>
  </si>
  <si>
    <t>Општи приход буџета РС и ЈЛС или АП и ЈЛС.</t>
  </si>
  <si>
    <t>70% буџет РС, 30% ЈЛС ван АП,
70% АП, 30% ЈЛС на територији АП</t>
  </si>
  <si>
    <t>Накнада за коришћење дрвета за корисника</t>
  </si>
  <si>
    <t>Корисник шума.</t>
  </si>
  <si>
    <t>Накнада за коришћење података и документације основних геолошких истраживања - коришћење геолошких карата</t>
  </si>
  <si>
    <t xml:space="preserve">Подношење захтева. </t>
  </si>
  <si>
    <t>Врста и број листова карте.</t>
  </si>
  <si>
    <t>За штампане геолошке карте са тумачем:
-  7.000 за лист основне геолошке, хидрогеолошке и инжењерско-геолошке карте размере 1:100.000, са тумачем
- 5.000 за лист тематске геолошке карте размере 1:50.000, са тумачем
- 9.000 за лист прегледне геолошке карте размере 1:200.000 и ситније, са тумачем
За векторизоване геолошке карате са тумачем у "пдф" формату
- 10.000 за лист основне геолошке, хидрогеолошке и инжењерскогеолошке карте размере 1:100.000, са тумачем
- 8.000 за лист тематске геолошке карте размере 1:50.000, са тумачем
- 16.000 за лист прегледне геолошке, хидрогеолошке и инжењерско-геолошке карте размере 1:200.000 и ситније, са тумачем
За скениране и геореференциране геолошке карате са тумачем у "пдф" формату
- 5.000 за лист основне геолошке, хидрогеолошке и инжењерско-геолошке карте размере 1:100.000, са тумачем
- 4.000 за лист тематске геолошке карте размере 1:50.000, са тумачем
- 8.000 за лист прегледне геолошке, хидрогеолошке и инжењерско-геолошке карте размере 1:200.000, са тумачем
Износ се усклађује годишњим индексом потрошачких цена.</t>
  </si>
  <si>
    <t>840-742322843-85</t>
  </si>
  <si>
    <t>Закон о накнадама за коришћење јавних добара - члан 5. (СГ РС, бр. 95/2018 и 49/2019)</t>
  </si>
  <si>
    <t>Органи, организације и институције Републике Србије;
Органи и организације аутономних покрајина, односно јединица локалне самоуправе;
Установе основане од стране Републике Србије, аутономне покрајине, односно јединице локалне самоуправе;
Цркве и верске заједнице, регистроване у складу са Законом о црквама и верским заједницама.</t>
  </si>
  <si>
    <t>Накнада за коришћење података и документације основних геолошких истраживања за које постоји спецификација изведених истраживања по врсти и обиму, као и исказана износ вредност изведених геолошких истраживања</t>
  </si>
  <si>
    <t>Коришћење података и документације основних геолошких истраживања.</t>
  </si>
  <si>
    <t>Валоризована вредност изведених истраживања на одређеном истражном простору.</t>
  </si>
  <si>
    <t>- 5%</t>
  </si>
  <si>
    <t xml:space="preserve">15 дана од дана достављања акта/рачуна/уговора </t>
  </si>
  <si>
    <t>Накнада за коришћење података и документације основних геолошких истраживања за које не постоји спецификација изведених истраживања по врсти и обиму, као и исказана износ вредност изведених геолошких истраживања</t>
  </si>
  <si>
    <t>Врста истраживања и врста документа.</t>
  </si>
  <si>
    <t xml:space="preserve">Резултати основних геолошких истраживања: 
- 3.500.000 за елаборате
- 750.000 за годишње извештаје
Резултати основних истраживања геолошке средине: 
- 2.500.000 за елаборате
- 500.000 за годишње извештаје
Резултати истраживања металичних минералних сировина: 
- 8.000.000 за елаборате
- 750.000 за годишње извештаје
Резултати истраживања енергетских минералних сировина: 
- 5.500.000 за елаборате
- 500.000 за годишње извештаје
Резултати истраживања неметаличних минералних сировина: 
- 1.500.000 за елаборате
- 300.000 за годишње извештаје
Резултати истраживања поџемних вода: 
- 2.500.000 за елаборате
- 500.000 за годишње извештаје
Резултати истраживања геотермалних ресурса: 
- 2.000.000 за елаборате
- 500.000 за годишње извештаје
Извештаји о изради геолошких карата: 
- 250.000  
Студије и експертизе:
- 1.000.000 за студије
- 250.000 за експертизе  
Износ се усклађује годишњим индексом потрошачких цена. </t>
  </si>
  <si>
    <t>Накнада за примењена геолошка истраживања минералних и других геолошких ресурса</t>
  </si>
  <si>
    <t>Захтев за спровођење примењених геолошких истраживања.</t>
  </si>
  <si>
    <t>Носилац истраживања којем је одобрено извођење примењених геолошких истраживања.</t>
  </si>
  <si>
    <t>Површина истражног простора (км2).</t>
  </si>
  <si>
    <t>- 10.000, али не мање од 5.000 динара</t>
  </si>
  <si>
    <t>840-741517843-76</t>
  </si>
  <si>
    <t>Накнада за задржавање права на истражни простор</t>
  </si>
  <si>
    <t>Захтев за задржавању права на истражни простор.</t>
  </si>
  <si>
    <t>Носилац истраживања којем је одобрено задржавање права на истражни простор.</t>
  </si>
  <si>
    <t>Накнада за коришћење ловостајем заштићених врста дивљачи</t>
  </si>
  <si>
    <t>Коришћење ловостајем заштићених врста дивљачи.</t>
  </si>
  <si>
    <t xml:space="preserve">Корисник ловишта. </t>
  </si>
  <si>
    <t>Вредност планираног одстрела ловостајем заштићених врста дивљачи, осим вредности планираног одстрела фазана, за текућу ловну годину.</t>
  </si>
  <si>
    <t>- 10%</t>
  </si>
  <si>
    <t>30%  до 15. априла, а 70%  до 31. децембра текуће ловне године</t>
  </si>
  <si>
    <t>840-741524843-28</t>
  </si>
  <si>
    <t>Закон о накнадама за коришћење јавних добара - члан 69. (СГ РС, бр. 95/2018 и 49/2019)</t>
  </si>
  <si>
    <t>100% буџет РС ван АП,
30% буџет РС, 70% АП на територији АП</t>
  </si>
  <si>
    <t>Накнада за коришћење воде за погонске намене</t>
  </si>
  <si>
    <t>Захватање површинских и подземних вода, укључујући и термалне и минералне воде.</t>
  </si>
  <si>
    <t>Количина захваћене, односно испоручене воде изражена у метрима кубним (м³).</t>
  </si>
  <si>
    <t xml:space="preserve"> - 0,2762</t>
  </si>
  <si>
    <t>У једнаким месечним ратама, до 15. у месецу за претходни месец</t>
  </si>
  <si>
    <t>840-741562843-3</t>
  </si>
  <si>
    <t>Закон о накнадама за коришћење јавних добара - члан 74. (СГ РС, бр. 95/2018 и 49/2019)</t>
  </si>
  <si>
    <t>Не плаћа се за опште коришћење вода.</t>
  </si>
  <si>
    <t>Накнада за коришћење воде за пиће која се користи за своје потребе</t>
  </si>
  <si>
    <t xml:space="preserve"> - 0,3782 </t>
  </si>
  <si>
    <t>Накнада за коришћење воде за наводњавање</t>
  </si>
  <si>
    <t>Количина захваћене, односно испоручене воде изражена у метрима кубним (м³), када постоје уређаји за мерење количине захваћене, односно испоручене воде, тј површина пољопривредног земљишта које се наводњава, изражена у хектарима (ха), када не постоји могућност мерења количине испоручене воде.</t>
  </si>
  <si>
    <t xml:space="preserve"> - 0,1132 ако постоји уређај за мерење количине испоручене воде
- 679,1678 ако не постоји уређај за мерење количине испоручене воде</t>
  </si>
  <si>
    <t>Накнада за коришћење воде за  узгој риба</t>
  </si>
  <si>
    <t>Количина захваћене, односно испоручене воде изражена у метрима кубним (м³), када постоје уређаји за мерење количине захваћене, односно испоручене воде, тј пројектовани капацитет захваћене воде на водозахвату изражен у метрима кубним (м³), када не постоје уређаји за мерење количине захваћене воде.
Површина топловодних рибњака и рибњака за спортски риболов изражена у хектарима (ха), када не постоји могућност мерења количине захваћене, односно испоручене воде.</t>
  </si>
  <si>
    <t>- 0,0227 динара/м3 у хладноводним рибњацима, ако постоји уређај за мерење количине испоручене воде
- 0,0227 динара/м3 у хладноводним рибњацима, ако не постоји уређај за мерење количине испоручене воде
- 5.659,7321 динара/ха у топловодним рибњацима
- 2.829,8661 динара/ха у рибњацима за спортски риболов</t>
  </si>
  <si>
    <t>Накнада за коришћење воде за пиће која се дистрибуира системом јавног водовода</t>
  </si>
  <si>
    <t>- 0,4524 привредним друштвима и другим правним лицима
- 0,2341 грађанима</t>
  </si>
  <si>
    <t>Накнада за коришћење термалне воде</t>
  </si>
  <si>
    <t xml:space="preserve">- 4,3014 </t>
  </si>
  <si>
    <t xml:space="preserve">Накнада за коришћење воде коју произвођачи захватају ради флаширања </t>
  </si>
  <si>
    <t>Количина продате флаширане воде изражена у литрима (л).</t>
  </si>
  <si>
    <t xml:space="preserve">- 1,2147 </t>
  </si>
  <si>
    <t>Накнада за коришћење воде која се користи у производњи алкохолних и безалкохолних пића односно коришћења у финалном производу</t>
  </si>
  <si>
    <t>Количина воде у производу изражена у литрима (л).</t>
  </si>
  <si>
    <t xml:space="preserve">- 0,5660 </t>
  </si>
  <si>
    <t>Накнада за коришћење воде која се користи за производњу електричне енергије за продају или за сопствене потребе у малим хидроелектранама (до 10 MW)</t>
  </si>
  <si>
    <t>Количина произведене електричне енергије на прагу хидроелектране или термоелектране изражена у киловат часовима (kWh).</t>
  </si>
  <si>
    <t xml:space="preserve">- 3,5995 </t>
  </si>
  <si>
    <t>Накнада за коришћење воде коју јавно електропривредно предузеће и друго привредно друштво користи за производњу електричне енергије за продају, за сопствене потребе или за погон постројења</t>
  </si>
  <si>
    <t xml:space="preserve">- 3,9230 </t>
  </si>
  <si>
    <t>Накнада за испуштену воду</t>
  </si>
  <si>
    <t>Непосредно или посредно испуштање воде у реципијент или јавну канализацију.</t>
  </si>
  <si>
    <t>Лице које:
- испушта отпадне воде у сопствену канализацију, водоток, канал, језеро, акумулацију и слично;
- врши сакупљање, одвођење и пречишћавање отпадних и атмосферских вода системом јавне канализације.</t>
  </si>
  <si>
    <t>Видети Прилог 4. Табела 21 Закона
Накнада се увећава у случају да је реципијент заштићена област, и то:
- 50% када је реципијент зона санитарне заштите изворишта
- 25% када је реципијент водно тело намењено рекреацији</t>
  </si>
  <si>
    <t>Аконтационо, у једнаким месечним ратама, до 15. у месецу за претходни месец</t>
  </si>
  <si>
    <t>840-741563843-10</t>
  </si>
  <si>
    <t>Накнада за испуштену воду уколико обвезник нема мерне уређаје за мерење количине испуштене воде</t>
  </si>
  <si>
    <t>Лице које производи електричну енергију у термоелектранама са отвореним - проточним системом за хлађење.</t>
  </si>
  <si>
    <t>Количина произведене електричне енергије (кWh).</t>
  </si>
  <si>
    <t xml:space="preserve">Накнада за одводњавање пољопривредног земљишта </t>
  </si>
  <si>
    <t>Поседовање или коришћење пољопривредног земљишта на мелирационом подручју на којем постоје системи за одводњавање.</t>
  </si>
  <si>
    <t>Власник, односно корисник.</t>
  </si>
  <si>
    <t>Површина (ха) пољопривредног земљишта.</t>
  </si>
  <si>
    <t>Видети Прилог 4, Табеле 3. - 7. Закона</t>
  </si>
  <si>
    <t>Аконтационо, у једнаким месечним ратама, до 15. у месецу за претходни месец, а физичко лице у једнаким тромесечним ратама, у року од 45 дана од дана почетка тромесечја</t>
  </si>
  <si>
    <t>840-741565843-24
840-741566843-31</t>
  </si>
  <si>
    <t>Ако је проглашена ванредна ситуација, Влада на предлог министарства може донети акт којим се ослобађа обавезе плаћања накнаде.</t>
  </si>
  <si>
    <t>Накнада за одводњавање шумског и грађевинског земљишта, објеката саобраћајне инфраструктуре и других добара у општој употреби, осим земљишта под стамбеним објектом и објектом намењеним за обављање делатности</t>
  </si>
  <si>
    <t>Поседовање или коришћење на мелирационом подручју на којем постоје системи за одводњавање:
 - шумског и грађевинског земљишта, објекта, односно простора намењеног за обављање привредне и друге делатности,
 - саобраћајне инфраструктуре (путева, железница, лука, пристаништа, аеродрома и друго);
 - добара у општој употреби (паркови, тргови, улице и друго).</t>
  </si>
  <si>
    <t>Површина (ха) шумског и грађевинског земљишта, односно других добара у општој употреби.</t>
  </si>
  <si>
    <t>Накнада за одводњавање грађевинског земљишта под стамбеним објектом и објектом намењеним за обављање делатности</t>
  </si>
  <si>
    <t>Поседовање или коришћење стамбеног или пословног објекта на мелирационом подручју на којем постоје системи за одводњавање.</t>
  </si>
  <si>
    <t>Површина (м2) земљишта.</t>
  </si>
  <si>
    <t>Не плаћа се уколико се плаћа накнада за одводњавање за пословни, односно стамбени објекат.</t>
  </si>
  <si>
    <t>Накнада за коришћење водних објеката и система у јавној својини за коришћење водних објеката мелиорационих система за снабдевање водом становништва, индустрије и рибњака, укључујући и накнаду за коришћење црпне станице високог притиска за испоруку воде</t>
  </si>
  <si>
    <t>Коришћење водних објеката и система.</t>
  </si>
  <si>
    <t>Инсталисани капацитет за снабдевање водом становништва и индустрије (л/с). 
Ангажовани капацитет:
- ако постоји уређај за мерење количине испоручене воде (м3);
- ако не постоји уређај за мерење количине испоручене воде за снабдевање становништва и индустрије максимална количина воде коју може захватити својим инсталисаним капацитетом (м3);
- ако не постоји уређај за мерење количине испоручене воде за наводњавање и за снабдевање водом рибњака и других корисника површина (ха).
Уколико се вода испоручује преко црпне станице високог притиска основица је инсталисани капацитет те црпне станице (л/с).</t>
  </si>
  <si>
    <t>Видети Прилог 4, Табеле 8. и 9. Закона</t>
  </si>
  <si>
    <t>840-741567843-38</t>
  </si>
  <si>
    <t>Накнада за коришћење водних објеката и система у јавној својини за коришћење водних објеката мелиорационих система за наводњавање, укључујући и накнаду за коришћење црпне станице високог притиска за испоруку воде</t>
  </si>
  <si>
    <t>Инсталисани капацитет за наводњавање и снабдевање водом рибњака и других корисника (ха). 
Ангажовани капацитет:
- ако постоји уређај за мерење количине испоручене воде (м3);
- ако не постоји уређај за мерење количине испоручене воде за снабдевање становништва и индустрије максимална количина воде коју може захватити својим инсталисаним капацитетом (м3);
- ако не постоји уређај за мерење количине испоручене воде за наводњавање и за снабдевање водом рибњака и других корисника површина (ха).
Уколико се вода испоручује преко црпне станице високог притиска основица је инсталисани капацитет те црпне станице (л/с).</t>
  </si>
  <si>
    <t>Видети Прилог 4, Табеле 10. и 11. Закона</t>
  </si>
  <si>
    <t>Накнада за коришћење водних објеката и система у јавној својини за коришћење водних објеката (акумулација и канала) за узгој риба</t>
  </si>
  <si>
    <t>Површина водног огледала (ха).</t>
  </si>
  <si>
    <t>Видети Прилог 4, Табелу 12. Закона</t>
  </si>
  <si>
    <t>Накнада за коришћење водних објеката и система у јавној својини за коришћење водних објеката мелиорационих система за одвођење отпадних вода</t>
  </si>
  <si>
    <t>Количина испуштене отпадне (м³) ако постоји уређај за мерење.
Уколико не постоји уређај за мерење количине испуштене отпадне воде:
- количина захваћене воде изражена у метрима кубним (м3);
- максимални инсталисани водозахватни капацитет, ако не постоји уређај за мерење количине захваћене воде.</t>
  </si>
  <si>
    <t>Видети Прилог 4, Табелу 13. Закона</t>
  </si>
  <si>
    <t>Накнада за коришћење водних објеката и система у јавној својини за коришћење водних објеката мелиорационих система и других водних објеката за одвођење отпадних вода на територији АП Војводина</t>
  </si>
  <si>
    <t>Видети Прилог 4, Табеле 14. и 15. Закона</t>
  </si>
  <si>
    <t>Накнада за коришћење водних објеката и система у јавној својини за коришћење водних објеката Хидросистема "Дунав-Тиса-Дунав" за снабдевање водом индустрије, рибњака и других корисника и за наводњавање</t>
  </si>
  <si>
    <t>Инсталисани капацитет за снабдевање водом становништва и индустрије (л/с). 
Ангажовани капацитет:
- ако постоји уређај за мерење количине испоручене воде (м3);
- ако не постоји уређај за мерење количине испоручене воде за снабдевање становништва и индустрије максимална количина воде коју може захватити својим инсталисаним капацитетом (м3);
- ако не постоји уређај за мерење количине испоручене воде за наводњавање и за снабдевање водом рибњака и других корисника површина (ха).
Површина водног огледала (ха) за узгој риба.</t>
  </si>
  <si>
    <t>Видети Прилог 4, Табеле 16. и 17. Закона</t>
  </si>
  <si>
    <t>Накнада за коришћење водних објеката и система у јавној својини за коришћење објеката регионалних система за наводњавање и других водних објеката на територији АП Војводине за снабдевање водом индустрије, рибњака и других корисника и за узгој риба</t>
  </si>
  <si>
    <t>Видети Прилог 4, Табеле 18, 19. и 20. Закона</t>
  </si>
  <si>
    <t xml:space="preserve">Накнада за извађени речни нанос </t>
  </si>
  <si>
    <t>Вађење речних наноса из лежишта на водном земљишту и на подручјима угроженим ерозијом.</t>
  </si>
  <si>
    <t>Лице које вади речног нанос.</t>
  </si>
  <si>
    <t>Количина (м3) извађеног материјала.</t>
  </si>
  <si>
    <t>Видети Прилог 4, Табела 2. Закона</t>
  </si>
  <si>
    <t xml:space="preserve">840-741515843-62 </t>
  </si>
  <si>
    <t>Не плаћају јавна водопривредна предузећа и ЈЛС за извађени речни нанос за изградњу и одржавање водних објеката за уређење водотока и заштиту од штетног дејства вода.</t>
  </si>
  <si>
    <t>Накнада за амбалажу или упакован производ који после употребе постаје амбалажни отпад</t>
  </si>
  <si>
    <t>Пуштање у промет амбалаже или упакованог производа.</t>
  </si>
  <si>
    <t>Лице које амбалажу или упакован производ ставља у промет на територији РС.</t>
  </si>
  <si>
    <t>Врста и количина употребљене амбалаже у кг (папир/картон, пластика, стакло, метал и дрво).</t>
  </si>
  <si>
    <t>Видети Прилог 7. Табела 7. Закона
Износ за плаћање постоји ако обвезник не испуни националне циљеве за поновно искоришћење и рециклажу амбалажног отпада, у складу са прописом којим се утврђује План смањења амбалажног отпада и овом уредбом.</t>
  </si>
  <si>
    <t>15 дана од дана пријема решења за накнаду до 1000000 динара
У три једнаке месечне рате за накнаду преко 1000000 динара</t>
  </si>
  <si>
    <t>840-741593843-26</t>
  </si>
  <si>
    <t>Закон о накнадама за коришћење јавних добара - члан 99. (СГ РС, бр. 95/2018 и 49/2019)</t>
  </si>
  <si>
    <t xml:space="preserve">Не плаћа се за: 
- упакован производ ако количина употребљених амбалажних сировина током једне календарске године није већа од 1000 кг;
- амбалажа са дугим веком трајања и повратна амбалажу на коју се примењује кауцијски систем;
- извезена амбалажа или упакован производ, односно који је предмет поновног увоза, а за који је већ плаћена накнада по другим прописима;
- амбалажа или упакован производ увезен у некомерцијалне сврхе или који је физичко лице купило за сопствене потребе;
- амбалажа или упакован производ који се транспортује из иностранства у слободне зоне ради складиштења или ако се не врши његово препакивање;
- произведен, увезен или извезен амбалажни материјал који служи за даљу производњу амбалаже
Умањује се на 80% обвезницима који су уговором пренели обавезу на оператера који није испунио националне циљеве, пропорционално количини амбалаже коју су ставили у промет. </t>
  </si>
  <si>
    <t>Накнада за сакупљање, коришћење и промет заштићених врста дивље флоре, фауне и гљива</t>
  </si>
  <si>
    <t>Сакупљање, коришћење и промет заштићених врста дивље флоре, фауне и гљива.</t>
  </si>
  <si>
    <t>Лице које врши сакупљање, коришћење и промет заштићених врста дивље флоре, фауне и гљива.</t>
  </si>
  <si>
    <t>Јединична вредност одобрених заштићених врста дивље флоре и гљива за сакупљање по килограму (кг), односно вредност одобрене дивље фауне за сакупљање по јединки (комад).</t>
  </si>
  <si>
    <t>- 10% формиране цене</t>
  </si>
  <si>
    <t>15 дана од дана достављања обавештења о одобреној количини заштићених врста дивље флоре и гљива</t>
  </si>
  <si>
    <t>840-714126843-11</t>
  </si>
  <si>
    <t>Накнада за коришћење рибарског подручја за привредни риболов</t>
  </si>
  <si>
    <t>Корисник рибарског подручја.</t>
  </si>
  <si>
    <t>Вредност издатих дозвола за привредни риболов.</t>
  </si>
  <si>
    <t>- 15%</t>
  </si>
  <si>
    <t>840-714546843-41</t>
  </si>
  <si>
    <t>100% буџет РС ван територије АП, 100% буџет АП на територији АП</t>
  </si>
  <si>
    <t>Накнада за коришћење рибарског подручја за рекреативни риболов</t>
  </si>
  <si>
    <t>Вредност издатих дозвола за рекреативни риболов.</t>
  </si>
  <si>
    <t>Накнада за коришћење заштићеног подручја</t>
  </si>
  <si>
    <t>Коришћење заштићеног подручја.</t>
  </si>
  <si>
    <t>Различито у зависности од основа коришћења (м³, м², ха, л и сл.).</t>
  </si>
  <si>
    <t>Видети Прилог 5. Закона</t>
  </si>
  <si>
    <t>Рачун заштићеног подручја.</t>
  </si>
  <si>
    <t>Ослобођење важи за:
- физичка лица која живе у заштићеном подручју, која су запослена на простору заштићеног подручја, која обављају послове или врше службене радње у заштићеном подручју;
- децу предшколског узраста;
- физичка лица са инвалидитетом и посебним потребама;
- пензионере са најнижим износом пензије;
- кориснике чије активности непосредно доприносе унапређењу стања, презентацији и промоцији вредности заштићеног подручја;
- кориснике код којих су, услед елементарне непогоде или других разлога, наступиле околности које битно отежавају услове рада и пословања за време трајања тих околности;
- постављање и коришћење привремених објеката за пчеларство;
- кориснике ствари у јавној својини који обављају активности од општег интереса који за обављање тих активности користе непокретности посебне намене које су у посебном режиму у складу са законом.</t>
  </si>
  <si>
    <t>Финансирање управљача заштићеног подручја.</t>
  </si>
  <si>
    <t>100% Управљач заштићеног подручја</t>
  </si>
  <si>
    <t>Накнада за производе који после употребе постају посебни токови отпада
-Накнада за гуме</t>
  </si>
  <si>
    <t>Прво стављање на тржиште РС (издавање отпремнице код производње, пуштање у слободан промет код увоза).</t>
  </si>
  <si>
    <t>Произвођачи и увозници гума, односно возила чији су саставни део гуме.</t>
  </si>
  <si>
    <t>Количина увезених, произведених, односно протектираних гума, као и гума које су саставни део произведених или увезених аутомобила, теретних возила, радних машина, радних возила и трактора, ваздухоплова (летелица), других машина и уређаја и осталих сличних производа од гуме (кг).</t>
  </si>
  <si>
    <t>Видети Прилог 7. Табеле 1. - 6. Закона</t>
  </si>
  <si>
    <t>За прво тромесечје до 15. маја текуће године
За друго тромесечје до 15. августа текуће године
За треће тромесечје до 15. новембра текуће године
За четврто тромесечје до 15. фебруара наредне године
Годишња обавеза (ако постоји) до 15 дана од дана достављања решења</t>
  </si>
  <si>
    <t>840-741591843-12</t>
  </si>
  <si>
    <t>Самоопорезивање приликом стављања на тржиште, годишња обавеза се утврђује Решењем</t>
  </si>
  <si>
    <t>Ослобођен је произвођач, односно увозник за:
- производе који представљају предмет донације или хуманитарне помоћи намењене физичким лицима за коришћење у домаћинствима у случају елементарних непогода;
- производе који представљају предмет донације или хуманитарне помоћи намењене коришћењу за медицинску и здравствену заштиту у здравственим и социјалним установама у сврху лечења и превенције болести;
- минерална и синтетичка уља, која се користе као сировина у производњи новог производа, за уља која се додају бензинима код двотактних мотора са унутрашњим сагоревањем, за мазива и уља за подмазивање ланаца моторних тестера и клизних стаза, као и за уља која се користе као електроизолациона уља у процесу производње дистрибутивних и енергетских трансформатора и пригушница, називне снаге преко 50 кВА;
- гуме које су саставни део инвалидских колица и осталих ортопедских помагала;
- путничко возило категорије M1 намењено за особе са инвалидитетом.</t>
  </si>
  <si>
    <t>Накнада за производе који после употребе постају посебни токови отпада
-Накнада за батерије и акумулаторе</t>
  </si>
  <si>
    <t>Произвођачи и увозници производа који садрже азбест.</t>
  </si>
  <si>
    <t>Количина произведених, односно увезених батерија и акумулатора, као и батерија или акумулатора које су саставни део произведених или увезених возила и уређаја (кг).</t>
  </si>
  <si>
    <t>За прво тромесечје до 15. маја текуће године
За друго тромесечје до 15. августа текуће године
За треће тромесечје до 15. новембра текуће године;
За четврто тромесечје до 15. фебруара наредне године
Годишња обавеза (ако постоји) до 15 дана од дана достављања решења</t>
  </si>
  <si>
    <t>Накнада за производе који после употребе постају посебни токови отпада
-Накнада за  минерална и синтетичка уља</t>
  </si>
  <si>
    <t>Произвођачи, односно увозници акумулатора и батерија, односно возила и уређаја чији су саставни део акумулатори и батерије .</t>
  </si>
  <si>
    <t>Количина произведених, односно увезених минералних и синтетичких уља, изузев базних уља, мазива и уља која се не могу сакупити ради третмана (кг).</t>
  </si>
  <si>
    <t>Накнада за производе који после употребе постају посебни токови отпада
-Накнада за електричне и електронске производе</t>
  </si>
  <si>
    <t>Произвођачи, односно увозници свежег минералног или синтетичког уља или мазива.</t>
  </si>
  <si>
    <t>Количина произведених, односно увезених електричних и електронских производа у (кг), односно комадима, односно у проценту од ПДВ-а.</t>
  </si>
  <si>
    <t>Накнада за производе који после употребе постају посебни токови отпада
- Накнада за управљање отпадним, односно неупотребљивим возилима</t>
  </si>
  <si>
    <t>Произвођачи, односно увозници електричних и електронских производа које сами стављају на тржиште у РС или које сами користе као крајњи потрошачи.</t>
  </si>
  <si>
    <t>Количина произведених, односно увезених возила која је наведена у документу о хомологацији возила (кг).</t>
  </si>
  <si>
    <t>Накнада за производе који после употребе постају посебни токови отпада
- Накнада за лекове који после истеклог рока остају у поседу и сакупљају се од грађана</t>
  </si>
  <si>
    <t>Прво стављање возила на тржиште РС (издавање отпремнице код производње, пуштање у слободан промет код увоза).</t>
  </si>
  <si>
    <t>Произвођач, односно увозник возила која се стављају на тржиште у РС или које сами користе као крајњи потрошачи.</t>
  </si>
  <si>
    <t>Количина произведених, односно увезених лекова (кг).</t>
  </si>
  <si>
    <t>Накнада за непосредно загађивање вода</t>
  </si>
  <si>
    <t>Испуштање отпадних вода.</t>
  </si>
  <si>
    <t>Лице које:
- испушта отпадне воде 
- производи или увози минерална ђубрива, хемијска средства за заштиту биља и детерџенте на бази фосфата и ставља их у промет на тржиште.</t>
  </si>
  <si>
    <t>Количина испуштене отпадне воде (м³), количина загађења (кг) у испуштеној отпадној води, односно количина (кг) азота, односно количина хемијских средстава за заштиту биља (кг), односно количина фосфата у детерџентима (кг) који су произведени или увезени на подручје Републике Србије.</t>
  </si>
  <si>
    <t>Видети Прилог 7. Табела 8.1. Закона</t>
  </si>
  <si>
    <t>Аконтационо, месечно до 15. у месецу за претходни месец</t>
  </si>
  <si>
    <t>Министарство надлежно за финансије/Министарство надлежно за заштиту животне средине</t>
  </si>
  <si>
    <t>Умањује се утврђена накнада за 50% у периоду изградње новог постројења или реконструкције постојећег постројења ради побољшања ефикасности процеса пречишћавања отпадних вода.</t>
  </si>
  <si>
    <t>Накнада за посредно загађивање вода</t>
  </si>
  <si>
    <t>Видети Прилог 7. Табела 8.2. Закона</t>
  </si>
  <si>
    <t>Накнада за признавање школских и високошколских исправа и за давање одобрења за стицање статуса ЈПОА</t>
  </si>
  <si>
    <t>- 3.600 - за трошкове поступка признавања стране школске исправе за основно образовање и васпитање износи
- 5.500 - за трошкове поступка признавања стране школске исправе за средње образовање и васпитање износи
- 7.500 - за трошкове поступка признавања стране високошколске исправе у сврху запошљавања
- 28.280 - за трошкове поступка давања одобрења другој организацији за стицање статуса јавно признатог организатора активности образовања одраслих</t>
  </si>
  <si>
    <t>Закон о националном оквиру квалификација – члан 18. (СГ РС, бр. 27/2018)</t>
  </si>
  <si>
    <t>Правилник о висини накнаде за трошкове поступка признавања страних школских и справа и признавања страних високошколских исправа у сврху запошљавања и о висини накнаде за трошкове поступка давања одобрења другој организацији за стицање статуса јавно признатог организатора активности образовања одраслих (СГ РС, бр. 1/2020)</t>
  </si>
  <si>
    <t>100% Агенција за квалификације</t>
  </si>
  <si>
    <t>Осигурање путника у јавном превозу од последица несрећног случаја</t>
  </si>
  <si>
    <t>Власништво над моторним возилом.</t>
  </si>
  <si>
    <t>Власник моторног возила.</t>
  </si>
  <si>
    <t>Конкретно осигуравајуће друштво прописује износ</t>
  </si>
  <si>
    <t>Плаћање приликом регистрације</t>
  </si>
  <si>
    <t>Рачун осигуравајућег друштва.</t>
  </si>
  <si>
    <t>Закон о обавезном осигурању у саобраћају – чл. 2. став 1. тачка 1) и 14. (СГ РС, бр. 51/2009, …, 7/2013 – одлука УС)</t>
  </si>
  <si>
    <t xml:space="preserve">Уредба о утврђивању најниже осигуране суме, односно суме осигурања на коју може бити уговорено обавезно осигурање у саобраћају (СГ РС, бр. 89/2009) </t>
  </si>
  <si>
    <t>Финансирање осигурања.</t>
  </si>
  <si>
    <t>100% осигуравајуће друштво</t>
  </si>
  <si>
    <t>Осигурање власника моторних возила од одговорности за штету причињену трећим лицима</t>
  </si>
  <si>
    <t>Осигурање власника моторних возила од одговорности за штету причињену трећим лицима.</t>
  </si>
  <si>
    <t>Власник/корисник превозног средства, односно моторног возила.</t>
  </si>
  <si>
    <t>Закон о обавезном осигурању у саобраћају – чл. 2. став 1. тачка 1) и 18. (СГ РС, бр. 51/2009, …, 7/2013 – одлука УС)</t>
  </si>
  <si>
    <t>Уредба о утврђивању најниже суме осигурања на коју може бити уговорено осигурање власника моторних возила од одговорности за штету причињену трећим лицима (СГ РС, бр. 108/2014)</t>
  </si>
  <si>
    <t>Осигурање власника ваздухоплова од одговорности за штету причињену трећим лицима и путницима</t>
  </si>
  <si>
    <t>Осигурање власника ваздухоплова од одговорности за штету причињену трећим лицима и путницима.</t>
  </si>
  <si>
    <t>Власник/корисник превозног средства, односно ваздухоплова.</t>
  </si>
  <si>
    <t>Закон о обавезном осигурању у саобраћају – чл. 2. став 1. тачка 3) и 61. (СГ РС, бр. 51/2009, …, 7/2013 – одлука УС)</t>
  </si>
  <si>
    <t>Осигурање власника чамаца од одговорности за штету причињену трећим лицима</t>
  </si>
  <si>
    <t>Осигурање власника чамца од одговорности за штету причињену трећим лицима.</t>
  </si>
  <si>
    <t>Власник/корисник превозног средства, односно чамца.</t>
  </si>
  <si>
    <t>Закон о обавезном осигурању у саобраћају – чл. 2.став 1. тачка 4) и 64. (СГ РС, бр. 51/2009, …, 7/2013 – одлука УС)</t>
  </si>
  <si>
    <t>Средства од 5% бруто премије осигурања од аутоодговорности</t>
  </si>
  <si>
    <t>Обављање делатности друштва за осигурање.</t>
  </si>
  <si>
    <t>Друштво за осигурање.</t>
  </si>
  <si>
    <t>Бруто премија осигурања од аутоодговорности.</t>
  </si>
  <si>
    <t>- 5,0%</t>
  </si>
  <si>
    <t>До 20. у месецу за претходни месец</t>
  </si>
  <si>
    <t>840-745166843-11</t>
  </si>
  <si>
    <t xml:space="preserve">Закон о обавезном осигурању у саобраћају – члан 35. став 4. (СГ РС, бр. 51/2009, …, 7/2013 – одлука УС)
</t>
  </si>
  <si>
    <t>Средства за увођење, функционисање и унапређење система за праћење, контролу и регулисање саобраћаја</t>
  </si>
  <si>
    <t>- 1,2%</t>
  </si>
  <si>
    <t>840-714533843-47</t>
  </si>
  <si>
    <t xml:space="preserve">Закон о обавезном осигурању у саобраћају – члан 45. став 4. (СГ РС, бр. 51/2009, …, 7/2013 – одлука УС)
</t>
  </si>
  <si>
    <t>Општи и наменски приход буџета РС (75% за МУП) и ЈЛС (50% за саобраћајну инфраструктуру)</t>
  </si>
  <si>
    <t>70% буџет РС, 30% ЈЛС</t>
  </si>
  <si>
    <t>Допринос Удружењу осигуравача Србије</t>
  </si>
  <si>
    <t>Обављање послова обавезног осигурања у саобраћају.</t>
  </si>
  <si>
    <t>Осигуравајуће друштво које обавља послове обавезног осигурања у саобраћају.</t>
  </si>
  <si>
    <t>Сразмерни део укупних средстава потребних за рад Бироа за накнаду штете одређен уделом у броју закључених уговора у осигурању од аутоодговорности у РС у претходној години.
Конкретан износ није јавно доступан податак.</t>
  </si>
  <si>
    <t>15 дана од дана пријема акта/рачуна/уговора</t>
  </si>
  <si>
    <t xml:space="preserve">160-0000000006779-12  </t>
  </si>
  <si>
    <t>Закон о обавезном осигурању у саобраћају – члан 70. став 1. тачка 6) (СГ РС, бр. 51/2009, …, 7/2013 – одлука УС)</t>
  </si>
  <si>
    <t>100% Удружење осигуравача</t>
  </si>
  <si>
    <t>Допринос друштва за осигурање Гарантном фонду</t>
  </si>
  <si>
    <t>Бруто премија обавезних осигурања која је остварена у претходном месецу.</t>
  </si>
  <si>
    <t>% није јавно доступан податак</t>
  </si>
  <si>
    <t>160-0000000033621-93</t>
  </si>
  <si>
    <t>Закон о обавезном осигурању у саобраћају – члан 75. став 5. (СГ РС, бр. 51/2009, …, 7/2013 – одлука УС)</t>
  </si>
  <si>
    <t>100% Гарантни фонд</t>
  </si>
  <si>
    <t>Накнада за приступ Правно-информационом систему РС, цени продаје и висини претплате на "Службени гласник РС"</t>
  </si>
  <si>
    <t>Врста и број страна прописа, трајање претплате и сл.</t>
  </si>
  <si>
    <t>Закон о објављивању закона и других прописа и аката – члан 29. (СГ РС, бр. 45/2013)</t>
  </si>
  <si>
    <t>Одлука о цени продаје и претплате на „Службени гласник РС” и висини накнаде за приступ Правно-информационом систему РС</t>
  </si>
  <si>
    <t xml:space="preserve">Накнада за објављивање акaта чије објављивање у Службеном гласнику није обавезно 
</t>
  </si>
  <si>
    <t>Захтев за објављивање акaта чије објављивање у Службеном гласнику није обавезно.</t>
  </si>
  <si>
    <t>Врста и дужина списа који се објављује.</t>
  </si>
  <si>
    <t>Закон о објављивању закона и других прописа и аката (СГ РС, бр. 45/2013)</t>
  </si>
  <si>
    <t>Одлука о висини накнаде за објављивање аката који се обавезно објављују у "Службеном гласнику РС" уз плаћање накнаде и висини накнаде за објављивање аката правних и физичких лица чије објављивање у "Службеном гласнику РС" није обавезно, у 2019. години (СГ РС, бр. 74/2018)</t>
  </si>
  <si>
    <t>Накнада за коришћење симбола Сремских Карловаца</t>
  </si>
  <si>
    <t>Коришћење симбола Сремских Карловаца.</t>
  </si>
  <si>
    <t>Закон о обнови културно–историјског наслеђа и подстицању развоја Сремских Карловаца – члан 10. (СГ РС, бр. 37/91, …, 101/2005 – др. закон)</t>
  </si>
  <si>
    <t>Премија осигурања усева и плодова</t>
  </si>
  <si>
    <t>Обављање послова осигурања усева и плодова.</t>
  </si>
  <si>
    <t>Уплаћена премија осигурања усева и плодова, које су уплатила регистрована пољопривредна газдинства.</t>
  </si>
  <si>
    <t>До 10. у месецу за претходни месец</t>
  </si>
  <si>
    <t>840-714448843-34</t>
  </si>
  <si>
    <t>Закон о одбрани од града - члан 15. (СГ РС, бр. 54/2015)</t>
  </si>
  <si>
    <t>Такса за озакоњење објеката</t>
  </si>
  <si>
    <t>Износи су прописани чланом 33. Закона о озакоњењу објеката</t>
  </si>
  <si>
    <t>840-742224843-78 - за део који се уплаћује РС
840-742233843-44 - за део који се уплаћује АП
840-742242843-10 - за део који се уплаћује грау
840-742255843-04 - за део који се уплаћује општини</t>
  </si>
  <si>
    <t>Закон о озакоњењу објеката – члан 33. (СГ РС, бр. 96/2015 и 83/2018)</t>
  </si>
  <si>
    <t>Такса за озакоњење не плаћа се за озакоњење објеката органа, организација и институција Републике Србије, органа и организација аутономних покрајина, односно јединица локалне самоуправе, организација обавезног социјалног осигурања, установа основаних од стране Републике Србије, аутономних покрајина, односно јединица локалне самоуправе, цркава и верских заједница, регистрованих у складу са законом којим се уређују цркве и верске заједнице, Црвеног крста Србије и дипломатско-конзуларних представништава других држава, под условом узајамности.</t>
  </si>
  <si>
    <t>30% буџет РС, 70% ЈЛС ван АП,
15% буџет РС, 15% АП и 70% ЈЛС на територији АП</t>
  </si>
  <si>
    <t>Накнада за вршење контроле органске производње од стране овлашћених организација</t>
  </si>
  <si>
    <t>Рачун овлашћене контролне организације.</t>
  </si>
  <si>
    <t>Закон о органској производњи – члан 17. и 18. (СГ РС, бр. 30/2010 и 17/2019 - др. закон)</t>
  </si>
  <si>
    <t>Правилник о контроли и сертификацији у органској производњи и методама органске производње - (СГ РС, бр. 48/2011 и 40/2012)</t>
  </si>
  <si>
    <t>100% Овлашћена контролна организација</t>
  </si>
  <si>
    <t>Накнада за трошкове израде оружног листа</t>
  </si>
  <si>
    <t xml:space="preserve">- 900 </t>
  </si>
  <si>
    <t>Свака полицијска управа има посебан подрачун.</t>
  </si>
  <si>
    <t>Закон о оружју и муницији – члан 17. (СГ РС, бр. 20/2015 и 10/2019)</t>
  </si>
  <si>
    <t>Накнада за образац оружног листа</t>
  </si>
  <si>
    <t xml:space="preserve">- 600 </t>
  </si>
  <si>
    <t>Трошкови издавања колекционарске дозволе</t>
  </si>
  <si>
    <t xml:space="preserve">- 1.128 </t>
  </si>
  <si>
    <t>НБС - Завод за израду новчаница и кованог новца 980-333-07
Свака полицијска управа има посебан жиро рачун.</t>
  </si>
  <si>
    <t>Закон о оружју и муницији – члан 18. (СГ РС, бр. 20/2015 и 10/2019)</t>
  </si>
  <si>
    <t>Правилник о поступку издавања, изгледу и садржини образаца и исправа о оружју предвиђених Законом о оружју и муницији (СГ РС, бр. 16/2016)</t>
  </si>
  <si>
    <t xml:space="preserve">НБС - Завод за израду новчаница и кованог новца за износ од 228 динара, остатак буџет РС </t>
  </si>
  <si>
    <t>Накнада за трошкове израде дозволе за ношење</t>
  </si>
  <si>
    <t>Закон о оружју и муницији – члан 25. (СГ РС, бр. 20/2015 и 10/2019)</t>
  </si>
  <si>
    <t>Накнада за образац дозволе за ношење</t>
  </si>
  <si>
    <t>Трошкови онеспособљавања оружја</t>
  </si>
  <si>
    <t>Рачун пружаоца услуге.</t>
  </si>
  <si>
    <t>Закон о оружју и муницији – члан 27. (СГ РС, бр. 20/2015 и 10/2019)</t>
  </si>
  <si>
    <t>100% пружалац услуге.</t>
  </si>
  <si>
    <t>Почетна премија за осигурање депозита</t>
  </si>
  <si>
    <t>Оснивање банке.</t>
  </si>
  <si>
    <t>Новооснована банка.</t>
  </si>
  <si>
    <t>Минимални оснивачки капитал банке.</t>
  </si>
  <si>
    <t>- 0,3%</t>
  </si>
  <si>
    <t xml:space="preserve">45 дана од дана уписа у Регистар привредних субјеката </t>
  </si>
  <si>
    <t>780-639-38</t>
  </si>
  <si>
    <t>Закон о осигурању депозита – чл. 8, 10. и 11. (СГ РС, бр. 14/2015, …, 73/2019)</t>
  </si>
  <si>
    <t>Одлука о утврђивању начина и рокова обрачуна и наплате почетне премије осигурања депозита (СГ РС, бр. 37/2015)</t>
  </si>
  <si>
    <t>Финансирање осигурања депозита.</t>
  </si>
  <si>
    <t>100% Агенција за осигурање депозита</t>
  </si>
  <si>
    <t>Редовна премија за осигурање депозита</t>
  </si>
  <si>
    <t>Обављање банкарске делатности.</t>
  </si>
  <si>
    <t>Банка.</t>
  </si>
  <si>
    <t>Износ осигураних депозита банке.</t>
  </si>
  <si>
    <t>Највише 0,2%, за 2020. је 0,15%</t>
  </si>
  <si>
    <t>Закон о осигурању депозита – чл. 8, 10. и 12. (СГ РС, бр. 14/2015, …, 73/2019)</t>
  </si>
  <si>
    <t>Одлука о утврђивању стопе тромесечне премије осигурања депозита физичких лица, предузетника, микро, малих и средњих правних лица за 2020. годину (СГ РС, бр. 70/2019)</t>
  </si>
  <si>
    <t>Ванредна премија за осигурање депозита</t>
  </si>
  <si>
    <t>Највише 0,5%, а у 2015. била 0,05%</t>
  </si>
  <si>
    <t>Закон о осигурању депозита – чл. 8. и 10. (СГ РС, бр. 14/2015, …, 73/2019)</t>
  </si>
  <si>
    <t>Одлука о обрачуну и наплати ванредне премије осигурања депозита у 2015. години</t>
  </si>
  <si>
    <t>Финансирање исплате осигураних износа депозита.</t>
  </si>
  <si>
    <t>Трошкови полагања испита за лиценцу за директора установе образовања и васпитања</t>
  </si>
  <si>
    <t>Закон о основама система образовања и васпитања – чл. 122. (СГ РС, бр. 88/2017, …, 10/2019)</t>
  </si>
  <si>
    <t>Правилник о програму обуке и полагању испита за лиценцу за директора установе образовања и васпитања (СГ РС, бр. 63/2018)</t>
  </si>
  <si>
    <t>Трошкови полагања испита за стицање лиценце за секретара, наставника, васпитача и стручног сарадника</t>
  </si>
  <si>
    <t>Закон о основама система образовања и васпитања – чл. 132. и 145. (СГ РС, бр. 88/2017, …, 10/2019)</t>
  </si>
  <si>
    <t>Допринос за уређивање грађевинског земљишта</t>
  </si>
  <si>
    <t>Захтев за издавање грађевинске дозволе.</t>
  </si>
  <si>
    <t>Инвеститор.</t>
  </si>
  <si>
    <t>Производ нето површине објекта и просечне цене квадратног метра станова новоградње у ЈЛС, односно градској општини, помножена коефицијентом зоне (не већим од 0,1) и коефицијентом намене (не већим од 1,5).</t>
  </si>
  <si>
    <t>Различито по ЈЛС које својим одлукама утврђују коефицијенте зоне и намене унутар ограничења прописаног Законом</t>
  </si>
  <si>
    <t>Једнократно пре извођења радова или у ратама уз дато обезбеђење плаћања (гаранција)</t>
  </si>
  <si>
    <t>840-741538843-87</t>
  </si>
  <si>
    <t>Закон о планирању и изградњи – чл. 96 – 98. (СГ РС, бр. 72/2009, …, 37/2019 - др. закон)</t>
  </si>
  <si>
    <t>Одлуке ЈЛС о мерилима за утврђивање доприноса за уређивање грађевинског земљишта (могу се наћи и одлуке другачијег назива у зависности од ЈЛС)</t>
  </si>
  <si>
    <t>За једнократно плаћање пре подношења пријаве радова право на умањење од најмање 30% (а према одлуци ЈЛС). 
Ослобођени: објекти јавне намене у јавној својини, објекти комуналне и друге инфраструктуре, производни и складишни објекти, отворена дечја игралишта, отворене спортске терене и атлетске стазе, подземне етаже објеката високоградње (гараже, подстанице, трафостанице, оставе, вешернице и сл.), осим ако се користе за комерцијалне делатности.</t>
  </si>
  <si>
    <t>Трошкови полагања стручног испита за одговорног пројектанта, урбанисту, извођача радова или планера</t>
  </si>
  <si>
    <t>160-40916-33</t>
  </si>
  <si>
    <t>Закон о планирању и изградњи – члан 161. (СГ РС, бр. 72/2009, …, 37/2019 - др. закон)</t>
  </si>
  <si>
    <t>Финансирање Инжењерске коморе Србије.</t>
  </si>
  <si>
    <t>100% Инжењерска комора Србије</t>
  </si>
  <si>
    <t>Накнада за обраду захтева за издавање лиценци</t>
  </si>
  <si>
    <t>840-31018845-58</t>
  </si>
  <si>
    <t>Закон о планирању и изградњи – члан 162. (СГ РС, бр. 72/2009, …, 37/2019 - др. закон)</t>
  </si>
  <si>
    <t>Правилник о полагању стручног испита у области просторног и урбанистичког планирања, израде техничке документације, грађења и енергетске ефикасности, као и лиценцама за одговорна лица и регистру лиценцираних инжењера, архитеката и просторних планера (СГ РС, бр. 51/2019)</t>
  </si>
  <si>
    <t>Накнада трошкова за издавање лиценци</t>
  </si>
  <si>
    <t>Чланарина у Инжењерској комори Србије</t>
  </si>
  <si>
    <t>Обављање послова одговорног урбанисте, пројектанта, извођача радова или одговорног планера за које је потребна лиценца.</t>
  </si>
  <si>
    <t>Инжењер архитектонске, грађевинске, машинске, електротехничке, саобраћајне, технолошке и инжењери других техничких струка, као и дипломирани просторни планери, којем је издата лиценца.</t>
  </si>
  <si>
    <t>- 7.500 годишње</t>
  </si>
  <si>
    <t>15 дана по истеку периода за коју је чланарина  плаћена</t>
  </si>
  <si>
    <t xml:space="preserve">Закон о планирању и изградњи – члан 166. (СГ РС, бр. 72/2009, …, 37/2019 - др. закон)
</t>
  </si>
  <si>
    <t>Одлука о чланарини за чланове Инжењерске коморе Србије број 2984/1-6 (преузето са web сајта Инжењерске коморе Србије)</t>
  </si>
  <si>
    <t>Накнада стварних трошкова за информацију о локацији</t>
  </si>
  <si>
    <t>Утврђује се Одлуком о накнадама за услуге које врше органи општинских управа</t>
  </si>
  <si>
    <t>Закон о планирању и изградњи – члан 53. (СГ РС, бр. 72/2009, …, 37/2019 - др. закон)</t>
  </si>
  <si>
    <t>Правилник о начину увида у донети урбанистички план, оверавања, потписивања, достављања, архивирања, умножавања и уступања урбанистичког плана уз накнаду (СГ РС, бр. 75/2003)</t>
  </si>
  <si>
    <t>Такса за вршење прегледа и техничког надзора чамца, пловећег тела и плутајућег објекта</t>
  </si>
  <si>
    <t>Закон о пловидби и лукама на унутрашњим водама – члан 126. (СГ РС, бр. 73/2010, …, 37/2019 – др. закон)</t>
  </si>
  <si>
    <t>Правилник о висини таксе за пружање стручне услуге вршења прегледа и техничког надзора чамца, пловећег тела и плутајућег објекта (СГ РС, бр. 104/2013)</t>
  </si>
  <si>
    <t>Трошкови које сносе трећа лица пред Агенцијом за управљање лукама</t>
  </si>
  <si>
    <t>Закон о пловидби и лукама на унутрашњим водама – члан 207. (СГ РС, бр. 73/2010, …, 37/2019 – др. закон)</t>
  </si>
  <si>
    <t>Правилник о трошковима које сносе трећа лица пред Агенцијом за управљање лукама</t>
  </si>
  <si>
    <t>100% Агенција за управљање лукама</t>
  </si>
  <si>
    <t>Накнада за оперативну употребу луке односно пристаништа</t>
  </si>
  <si>
    <t>Коришћење, односно оперативна употреба луке/пристаништа.</t>
  </si>
  <si>
    <t>Лучки оператер.</t>
  </si>
  <si>
    <t>Тржишна вредност лучког земљишта на дан покретања поступка за јавно прикупљање понуда увећана за коефицијент који се одређује према положају луке/пристаништа на мрежи унутрашњих водних путева РС и инфраструктурне повезаности са другим видовима транспорта.</t>
  </si>
  <si>
    <t>Одређује се уговором</t>
  </si>
  <si>
    <t>Закон о пловидби и лукама на унутрашњим водама – члан 229. (СГ РС, бр. 73/2010, …, 37/2019 – др. закон)</t>
  </si>
  <si>
    <t xml:space="preserve">Умањује се до: 
- 30% ако се лучки оператер обавеже на инвестицију у развој општих логистичких услуга, услуга интегрисања логистичког ланца или објеката који стварају додатну вредност за луку,
- 50% када се одобрење или лучка концесија даје за изградњу или коришћење терминала за укрцавање или искрцавање утечњеног природног гаса, 
- 80% за прве три године трајања одобрења а затим повећава се сразмерно броју уговорених пристајања путничких бродова до пуног износа таксе, у случају луке/пристаништа отвореног за међународни саобраћај. </t>
  </si>
  <si>
    <t>Накнада за коришћење услуга пилотаже</t>
  </si>
  <si>
    <t>Коришћење лоцмана.</t>
  </si>
  <si>
    <t>Прописано ценовником лучких услуга</t>
  </si>
  <si>
    <t>Рачун луке.</t>
  </si>
  <si>
    <t>Закон о пловидби и лукама на унутрашњим водама – члан 61. (СГ РС, бр. 73/2010, …, 37/2019 – др. закон)</t>
  </si>
  <si>
    <t>Приход лица код којег је лоцман запослен.</t>
  </si>
  <si>
    <t>100% лука</t>
  </si>
  <si>
    <t>Такса за превоз лица и ствари за потребе пресељења запослених и пензионисаних припадника Министарства и чланова њиховог породичног домаћинства</t>
  </si>
  <si>
    <t>Превоз лица и ствари за потребе пресељења запослених и пензионисаних припадника Министарства и чланова њиховог породичног домаћинства теретним возилима и аутобусима:
- на подручју града;
- у међуградској вожњи.</t>
  </si>
  <si>
    <t>Период трајања и раздаљина.</t>
  </si>
  <si>
    <t>Видети члан 6. Уредбе</t>
  </si>
  <si>
    <t xml:space="preserve">Закон о полицији – члан 244. (СГ РС, бр. 6/2016, …, 87/2018)
</t>
  </si>
  <si>
    <t xml:space="preserve">Уредба о врстама услуга које пружа Министарство унутрашњих послова и висини такси за пружене услуге (СГ РС, бр. 51/2019)
</t>
  </si>
  <si>
    <t>Ако се пружање услуга из ове уредбе тражи из хуманитарних, здравствених и других разлога који доприносе угледу и афирмацији Републике Србије и Министарства, министар може одлучити да се те услуге пружају без плаћања такси, по добијању писане молбе подносиоца захтева.</t>
  </si>
  <si>
    <t>Такса за службену пратњу и транспорт опасних материја, вангабаритног терета, пратњу ванредних превоза, оружја, новца, хартија од вредности, племенитих метала и других драгоцености, уметничких и других предмета и добара од значаја за Републику Србију, за потребе Народне банке Србије, пословних банака, установа, организација и других правних лица</t>
  </si>
  <si>
    <t>Службена пратња и транспорт опасних материја, оружја, новца, хартија од вредности, племенитих метала и других драгоцености, уметничких и других предмета и добара од значаја за Републику Србију, за потребе Народне банке Србије, пословних банака, установа, организација и других правних лица.</t>
  </si>
  <si>
    <t>Врста услуге, период трајања и раздаљина.</t>
  </si>
  <si>
    <t>Видети члан 7. Уредбе</t>
  </si>
  <si>
    <t>Такса за превоз лица лишених слободе за потребе судова, прекршајних судова, завода за извршење кривичних санкција и Министарства правде</t>
  </si>
  <si>
    <t>Превоз лица лишених слободе за потребе судова, органа за прекршаје и завода за извршење кривичних санкција:
- за остварену вожњу до 5км;
- за остварену вожњу од 5 до 10км;
- за остварену вожњу преко 10км.
Спровођење лица за потребе завода за извршење кривичних санкција:
- за коришћење теренског возила;
- за коришћење путничког возила;
- накнада трошкова авионског превоза.</t>
  </si>
  <si>
    <t>Видети члан 11. Уредбе</t>
  </si>
  <si>
    <t>Такса за пружање услуга хеликоптером и ангажовање стручног ваздухопловног особља</t>
  </si>
  <si>
    <t>Пружање услуга хеликоптером и ангажовање стручног ваздухопловног особља.</t>
  </si>
  <si>
    <t>Врста услуге и период трајања.</t>
  </si>
  <si>
    <t>Видети члан 15. Уредбе</t>
  </si>
  <si>
    <t>Такса за подводне радове</t>
  </si>
  <si>
    <t>Пружање услуге роњења.</t>
  </si>
  <si>
    <t>Број ронилачких сати.</t>
  </si>
  <si>
    <t>- 6.270 динара на сат</t>
  </si>
  <si>
    <t>Такса за изнајмљивање биоскопске сале, спортских објеката и одржавања спортске опреме, као и пружање обука правним и физичким лицима и израде приручника за полазнике обука</t>
  </si>
  <si>
    <t>Изнајмљивање биоскопске сале, спортских објеката и одржавања спортске опреме, као и пружање обука правним и физичким лицима и израде приручника за полазнике обука.</t>
  </si>
  <si>
    <t>Видети члан 17. Уредбе</t>
  </si>
  <si>
    <t xml:space="preserve">Такса за превоз и смештај странаца у објектима Министарства, када странци поседују сопствена средства </t>
  </si>
  <si>
    <t>- 2.820 динара/дан
- 65,50 динара/км
- 555 динара/сат</t>
  </si>
  <si>
    <t>Такса за ангажовање службених животиња, ватрогасно-спасилачких возила, бродова, справа, уређаја и друге опреме, као и обуке из области ванредних ситуација и других обука</t>
  </si>
  <si>
    <t>Видети члан 14. Уредбе</t>
  </si>
  <si>
    <t>Такса за поједине форензичке анализе, послове и обуке, као и анализе ДНК неспорних и спорних биолошких узорака у циљу утврђивања ДНК профила</t>
  </si>
  <si>
    <t>Видети члан 18. Уредбе</t>
  </si>
  <si>
    <t>Такса за трошкове издавања јавних исправа, личних докумената и регистарских таблица</t>
  </si>
  <si>
    <t>Видети члан 4. Уредбе</t>
  </si>
  <si>
    <t>Такса за подношење захтева по приоритету и издавање пасоша, саобраћајне дозволе и возачке дозволе по хитном поступку, а без приложеног доказа о хитности</t>
  </si>
  <si>
    <t>Такса за пружање полицијске помоћи у извршењима и поступцима вансудског намирења</t>
  </si>
  <si>
    <t>Видети члан 9. Уредбе</t>
  </si>
  <si>
    <t>Такса за остале услуге МУП предвиђене Уредбом</t>
  </si>
  <si>
    <t>Видети одговарајући члан Уредбе</t>
  </si>
  <si>
    <t>У зависности од конкретне услуге</t>
  </si>
  <si>
    <t>Трошкови на име накнаде за фотокопирање документације из службених евиденција</t>
  </si>
  <si>
    <t>Лист документа који се копира.</t>
  </si>
  <si>
    <t xml:space="preserve">- 324 </t>
  </si>
  <si>
    <t>Такса за обезбеђивање спортских сусрета и других јавних манифестација у складу са законом</t>
  </si>
  <si>
    <t>Видети члан 8. Уредбе</t>
  </si>
  <si>
    <t>Посебна дажбина при увозу пољопривредних и прехрамбених производа</t>
  </si>
  <si>
    <t>Увоз одређених пољопривредних и прехрамбених производа.</t>
  </si>
  <si>
    <t>Увозник.</t>
  </si>
  <si>
    <t>Мерна јединица производа који се увози.</t>
  </si>
  <si>
    <t>840-715191843-94</t>
  </si>
  <si>
    <t>Закон о посебној дажбини при увозу пољопривредних и прехрамбених производа (СЛ СРЈ, бр. 90/94 и СЛ СЦГ, бр. 1/2003 - Уставна повеља)</t>
  </si>
  <si>
    <t>Одлука о одређивању пољопривредних и прехрамбених производа за које се плаћа посебна дажбина при увозу и утврђивању износа посебне дажбине (СГ РС, бр. 108/2016, ... 104/2018)</t>
  </si>
  <si>
    <t>Такса за полагање стручног испита за посредника у промету и закупу непокретности</t>
  </si>
  <si>
    <t xml:space="preserve">- 14.000 </t>
  </si>
  <si>
    <t>840-30691845--97</t>
  </si>
  <si>
    <t>Закон о посредовању у промету и закупу непокретности – члан 11. (СГ РС, бр. 95/2013 и 91/2019)</t>
  </si>
  <si>
    <t>Правилник о стручном испиту за посреднике у промету и закупу непокретности (СГ РС, бр. 75/2014, … 70/2018)</t>
  </si>
  <si>
    <t>Министарство надлежно за трговину</t>
  </si>
  <si>
    <t>Накнада трошкова посредовања</t>
  </si>
  <si>
    <t>Рачун посредника.</t>
  </si>
  <si>
    <t>Закон о посредовању у решавању спорова – члан 29. (СГ РС, бр. 55/2014)</t>
  </si>
  <si>
    <t>Правилник о тарифи о наградама и накнадама у поступку посредовања (СГ РС, бр. 35/2015)</t>
  </si>
  <si>
    <t>100% посредник</t>
  </si>
  <si>
    <t>Цена приступа поштанској мрежи јавног поштанског оператора</t>
  </si>
  <si>
    <t>Коришћење поштанске мреже јавног поштанског оператора.</t>
  </si>
  <si>
    <t>Утврђује се ценовником јавног поштанског оператора</t>
  </si>
  <si>
    <t>Рачун јавног поштанског оператора.</t>
  </si>
  <si>
    <t>Закон о поштанским услугама – чл. 55 - 62. (СГ РС, бр. 77/2019)</t>
  </si>
  <si>
    <t>Финансирање јавног поштанског оператора.</t>
  </si>
  <si>
    <t>100% Јавни поштански оператор.</t>
  </si>
  <si>
    <t>Годишња накнада на име учешћа у трошковима одржавања поштанске мреже</t>
  </si>
  <si>
    <t>Корисник поштанске мреже јавног поштанског оператора.</t>
  </si>
  <si>
    <t>Закон о поштанским услугама – члан 61. (СГ РС, бр. 77/2019)</t>
  </si>
  <si>
    <t>Годишња накнада за обављање поштанских услуга</t>
  </si>
  <si>
    <t>Обављање поштанских услуга.</t>
  </si>
  <si>
    <t>Поштански оператер.</t>
  </si>
  <si>
    <t>Приход који поштански оператер оствари од обављања поштанских услуга у претходној години.</t>
  </si>
  <si>
    <t>До 0,4% а у зависности од финансијског плана Агенције
Важећа стопа је 0,4%</t>
  </si>
  <si>
    <t>Аконтације се плаћају месечно, до 15. у месецу за претходни месец 
Коначна годишња обавеза у року од 15 дана од дана уручења решења о висини годишње накнаде</t>
  </si>
  <si>
    <t>840-0000000927621-98</t>
  </si>
  <si>
    <t xml:space="preserve">Закон о поштанским услугама – члан 71. (СГ РС, бр. 77/2019)
</t>
  </si>
  <si>
    <t>Правилник о утврђивању висине трошкова за издавање дозволе и висине годишње накнаде за обављање поштанских услуга (СГ РС, бр. 89/2016)</t>
  </si>
  <si>
    <t>100% РАТЕЛ</t>
  </si>
  <si>
    <t>Такса за издавање дозволе за обављање поштанских услуга</t>
  </si>
  <si>
    <t xml:space="preserve">- 18.200 </t>
  </si>
  <si>
    <t>8 дана од дана пријема дозволе</t>
  </si>
  <si>
    <t xml:space="preserve">840-0000000927621-98 </t>
  </si>
  <si>
    <t>Трошкови полагања пријемног испита у Правосудној академији</t>
  </si>
  <si>
    <t>Закон о Правосудној академији (СГ РС, бр. 104/2009, …, 106/2015)</t>
  </si>
  <si>
    <t>Правилник о садржини и начину полагања испита за кориснике почетне обуке у Правосудној академији</t>
  </si>
  <si>
    <t>Трошкови полагања правосудног испита</t>
  </si>
  <si>
    <t xml:space="preserve">- 15.600 </t>
  </si>
  <si>
    <t>Закон о правосудном испиту – члан 28. (СГ РС, бр. 16/97)</t>
  </si>
  <si>
    <t>Правилник о полагању правосудног испита (СГ РС, бр. 14/98, …, 108/2012)</t>
  </si>
  <si>
    <t>Трошкови полагања испита о професионалној оспособљености</t>
  </si>
  <si>
    <t>Закон о превозу путника у друмском саобраћају – члан 24. (СГ РС, бр. 68/2015, …, 31/2019)</t>
  </si>
  <si>
    <t>Правилник о испиту о професионалној оспособљености за послове управљања превозом путника у друмском саобраћају (СГ РС, бр. 84/2018)</t>
  </si>
  <si>
    <t>Трошкови полагања испита о познавању јединице локалне самоуправе</t>
  </si>
  <si>
    <t>Закон о превозу путника у друмском саобраћају – члан 87б (СГ РС, бр. 68/2015, …, 31/2019)</t>
  </si>
  <si>
    <t>100% буџет ЈЛС</t>
  </si>
  <si>
    <t>Трошкови поступка регистрације и овере реда вожње у међумесном превозу</t>
  </si>
  <si>
    <t>Закон о превозу у друмском саобраћају – члан 16. (СГ РС, бр. 46/95, …, 68/2015 – др. закони)</t>
  </si>
  <si>
    <t>Уредба о трошковима поступка регистрације и овере реда вожње и испуњености прописаних услова у превозу у друмском саобраћају (СГ РС, бр. 36/2010)</t>
  </si>
  <si>
    <t>Трошкови поступка утврђивања услова за обављање јавног превоза путника/ствари</t>
  </si>
  <si>
    <t xml:space="preserve">- 8.000 </t>
  </si>
  <si>
    <t>Закон о превозу у друмском саобраћају – члан 42. (СГ РС, бр. 46/95, ..., 68/2015 – др. закони)</t>
  </si>
  <si>
    <t xml:space="preserve">Министарство надлежно за саобраћај </t>
  </si>
  <si>
    <t>Трошкови поступка утврђивања испуњености прописаних услова за рад аутобуских станица</t>
  </si>
  <si>
    <t>Закон о превозу у друмском саобраћају – члан 43. (СГ РС, бр. 46/95, ..., 68/2015 – др. закони)</t>
  </si>
  <si>
    <t>Трошкови утврђивања здравствене исправности односно безбедности производа пре испоруке на тржиште Републике Србије</t>
  </si>
  <si>
    <t>Ценовник лица које врши поступак</t>
  </si>
  <si>
    <t>Рачун лица које врши испитивање.</t>
  </si>
  <si>
    <t>Закон о предметима опште употребе – члан 103. (СГ РС, бр. 25/2019)</t>
  </si>
  <si>
    <t>100% лице које врши испитивање</t>
  </si>
  <si>
    <t>Трошкови утврђивања испуњености услова за обављање послова узимања, тестирања, односно пресађивања људских органа</t>
  </si>
  <si>
    <t>- 20.000 - здравствена установа у којој је дозвољено узимање и дистрибуција органа, односно у којој се дијагностикује и утврђује мождана смрт
- 25.000 - здравствена установа за пресађивање органа
- 15.000 - здравствена установа за утврђивање подударности, односно типизације ткива
- 40.000 - здравствена установа за трансплантацију органа, која обавља и послове узимања, дистрибуције и пресађивања органа</t>
  </si>
  <si>
    <t>Закон о пресађивању људских органа – члан 50. (СГ РС, бр. 57/2018)</t>
  </si>
  <si>
    <t xml:space="preserve">Накнадa за претварање права коришћења у право својине на грађевинском земљишту </t>
  </si>
  <si>
    <t>Претварање права коришћења у право својине.</t>
  </si>
  <si>
    <t>Носиоци права коришћења на грађевинском земљишту.</t>
  </si>
  <si>
    <t>Тржишна вредност земљишта.</t>
  </si>
  <si>
    <t>Просечна цена квадратног метра на територији на којој се налази предметно грађевинско земљиште утврђена у складу са Законом о порезима на имовину</t>
  </si>
  <si>
    <t>Једнократно у року утврђеном решењем или у ратама (највише 60) када се доставља одговарајуће средство обезбеђења</t>
  </si>
  <si>
    <t>840-742126843-71 буџет РС
840-742129843-92 фонд за реституцију
840-742144843-03 буџет града
840-742154843-73 буџет општине</t>
  </si>
  <si>
    <t>Закон о претварању права коришћења у право својине на грађевинском земљишту уз накнаду -чл. 2. (СГ РС, бр. 64/2015)</t>
  </si>
  <si>
    <t>Ако се накнада плаћа у једнократном износу, подносилац захтева има право на умањење у износу од 30% у односу на утврђени износ накнаде. 
Уколико се земљиште налази на територији ЈЛС која је класификована као недовољно развијена, односно ЈЛС са изузетно ниским животним стандардом или високом стопом незапослености умањење одређује Влада РС.
Право на умањење се остварује када је захтев поднет за конверзију катастарске парцеле изграђеног грађевинског земљишта
Уколико су предмет конверзије катастарске парцеле у оквиру комплекса (индустријског, стамбеног), висина накнаде се умањује за износ тржишне вредности за грађевинско земљиште које је одређено за изградњу објекта јавне немане.</t>
  </si>
  <si>
    <t>Наменски приход Фонда за реституцију и општи приход буџета РС и ЈЛС или АП и ЈЛС.</t>
  </si>
  <si>
    <t xml:space="preserve">50% буџетски фонд за реституцију и 50% буџет РС, АП или ЈЛС, зависно од својине на грађевинском земљишту. Када је титулар права својине РС или АП, ЈЛС припада 10%  </t>
  </si>
  <si>
    <t>Трошкови приватизације које сносе трећа лица</t>
  </si>
  <si>
    <t>840-30948845-53</t>
  </si>
  <si>
    <t>Закон о приватизацији – члан 82. (СГ РС, бр. 83/2014, …, 20/2016 – аутентично тумачење)</t>
  </si>
  <si>
    <t>Правилник о трошковима приватизације које сносе трећа лица пред министарством надлежним за послове привреде (СГ РС, бр. 20/2016)</t>
  </si>
  <si>
    <t>Трошкови организовања и спровођења стручног испита за вршење послова приватног обезбеђења и редарске службе</t>
  </si>
  <si>
    <t>Закон о приватном обезбеђењу - члан 62. (СГ РС, бр. 104/2013, …, 87/2018)</t>
  </si>
  <si>
    <t>Правилник о стручном испиту за вршење послова приватног обезбеђења и редарске службе (СГ РС, бр. 74/2019)</t>
  </si>
  <si>
    <t>Такса израде легитимације за службеника приватног обезбеђења</t>
  </si>
  <si>
    <t>Накнада за остале услуге које у вршењу јавних овлашћења пружа Привредна комора Србије</t>
  </si>
  <si>
    <t>Ценовник није јавно доступан</t>
  </si>
  <si>
    <t>205-2238-67
са ознаком шифре плаћања бр. 290 и позивом на бр. - ПИБ уплатиоца</t>
  </si>
  <si>
    <t>Закон о привредним коморама – члан 33. (СГ РС, бр. 112/2015)</t>
  </si>
  <si>
    <t>Одлука о висини накнаде услуга које у вршењу јавних овлашћења и других услуга пружају организациони делови Стручне службе Привредне коморе Србије</t>
  </si>
  <si>
    <t xml:space="preserve">100% Привредна комора Србије </t>
  </si>
  <si>
    <t>Чланаринa Привредне коморе Србије</t>
  </si>
  <si>
    <t>Обављање регистроване пословне делатности.</t>
  </si>
  <si>
    <t>Привредни субјект (правно и физичко лице) који обавља регистровану пословну делатност.</t>
  </si>
  <si>
    <t>Годишњи пословни приход.</t>
  </si>
  <si>
    <t>Месечно 
Чланарина се може платити и једнократно</t>
  </si>
  <si>
    <t xml:space="preserve">Закон о привредним коморама – члан 33. (СГ РС, бр. 112/2015)
</t>
  </si>
  <si>
    <t>Одлука о висини, начину и роковима плаћања јединствене чланарине и финансирању Привредне коморе Србије у 2020. години (СГ РС, бр. 87/2019)</t>
  </si>
  <si>
    <t>Ослобођење је предвиђено за:
 - новоосноване привредне субјекте годину дана од дана оснивања; 
 - привредне субјекте у стечају по поднетом захтеву.</t>
  </si>
  <si>
    <t>Такса за јавни медијски сервис</t>
  </si>
  <si>
    <t>Коришћење мерила електричне енергије.</t>
  </si>
  <si>
    <t>Корисник мерила електричне енергије.</t>
  </si>
  <si>
    <t>- 220 месечно</t>
  </si>
  <si>
    <t xml:space="preserve">170-0000300482045-02 </t>
  </si>
  <si>
    <t>Закон о привременом уређивању начина наплате таксе за јавни медијски сервис (СГ РС, бр. 112/2015, …, 86/2019)
Закон о јавним медијским сервисима (СГ РС, бр. 83/2014, …, 108/2016)</t>
  </si>
  <si>
    <t xml:space="preserve">На основу члана 42. Закона о јавним медијским сервисима право на ослобађање има физичко лице које живи у једночланом домаћинству или је хранилац породице у вишечланом домаћинству, уколико је: 
1) особа са инвалидитетом са 100% телесног оштећења; 
2) особа са инвалидитетом са мање од 100% телесног оштећења, ако јој је, у складу са одредбама посебних прописа, признато право на додатак за туђу негу и помоћ; 
3) лице које је трајно изгубило слух или слепо лице; 
4) корисник права на новчану социјалну помоћ; 
5) пензионер са минималном пензијом; 
6) физичко лице корисник више мерила електричне енергије, за мерило електричне енергије у стамбеној јединици, односно пословном простору, који се не користи
Ослобођене су и:
1) установе за смештај корисника, образовно-васпитне установе, здравствене установе и организације особа са инвалидитетом и предузећа за радно оспособљавање и запошљавање особа са инвалидитетом;
2) дипломатско-конзуларна представништва, под условом реципроцитета.
Право на ослобађање од обавезе плаћања таксе остварује се на основу решења јавног медијског сервиса а по поднетом захтеву. </t>
  </si>
  <si>
    <t>Финансирање јавног медијског сервиса (РТС и РТВ).</t>
  </si>
  <si>
    <t>100% РТС ван АП, 
30% РТС, 70% РТВ на територији АП</t>
  </si>
  <si>
    <t>Накнада за испитивање и за додатно испитивање сорте пољопривредног биља</t>
  </si>
  <si>
    <t>Врста захтева за испитивањем сорти.</t>
  </si>
  <si>
    <t>Видети тачку 2. Одлуке</t>
  </si>
  <si>
    <t>15 дана од дана пријема обавештења да ће сорта бити испитивана</t>
  </si>
  <si>
    <t xml:space="preserve">840-0000030980845-83 </t>
  </si>
  <si>
    <t xml:space="preserve">Закон о признавању сорти пољопривредног биља – члан 35. став 1. (СГ РС, бр. 30/2010)
</t>
  </si>
  <si>
    <t>Одлука о утврђивању висине накнаде за испитивање и додатно испитивање сорте пољопривредног биља (СГ РС, бр. 88/2016)</t>
  </si>
  <si>
    <t>Накнада по основу економског искоришћавања за коришћење техничке документације у својини РС Србије за наоружање и војну опрему произведену за потребе извоза</t>
  </si>
  <si>
    <t>Коришћење техничке документације у својини Републике Србије.</t>
  </si>
  <si>
    <t>Корисник техничке документације у својини Републике Србије.</t>
  </si>
  <si>
    <t>Утврђује се актом/рачуном/уговором</t>
  </si>
  <si>
    <t>Закон о производњи и промету наоружања и војне опреме - члан 9. (СГ РС, бр. 36/2018)</t>
  </si>
  <si>
    <t>Министарство надлежно за унутрашње послове и Министарство надлежно за одбрану</t>
  </si>
  <si>
    <t>Трошкови испитивања експлозивних материја</t>
  </si>
  <si>
    <t>Закон о промету екслозивних материја - члан 11. (СЛ СФРЈ, бр. 30/85, …, СГ РС, бр. 101/2005 - др. закон)</t>
  </si>
  <si>
    <t>100% Лице које врши испитивање</t>
  </si>
  <si>
    <t>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t>
  </si>
  <si>
    <t>Мањи број запослених особа са инвалидитетом у односу на број прописан законом.</t>
  </si>
  <si>
    <t>Послодавац код којег је запослен мањи број особа са инвалидитетом у односу на број прописан Законом.</t>
  </si>
  <si>
    <t>Просечна зарада по запосленом у РС помножена разликом између броја особа са инвалидитетом које би послодавац требало да запосли по закону и броја особа са инвалидитетом које запошљава.</t>
  </si>
  <si>
    <t>840-745126843-22</t>
  </si>
  <si>
    <t>Закон о професионалној рехабилитацији и запошљавању особа са инвалидитетом – члан 26. став 2. (СГ РС,", бр. 36/2009 и 32/2013)</t>
  </si>
  <si>
    <t>Правилник о начину праћења извршавања обавезе запошљавања особа са инвалидитетом и начину доказивања извршења те обавезе (СГ РС, бр. 101/2016)</t>
  </si>
  <si>
    <t xml:space="preserve">Министарство надлежно за рад   </t>
  </si>
  <si>
    <t>Послодавац који изврши финансијске обавезе из уговора са предузећем за професионалну рехабилитацију и запошљавање особа са инвалидитетом (изузев обавеза насталих уговором из области трговине на велико) - у вредности од 20 просечних зарада по запосленом у РС , ослобађа се обавезе запошљавања једне особе са инвалидитетом за наредних 12 месеци од дана извршења обавезе.</t>
  </si>
  <si>
    <t>Трошак носиоца пројекта за израду, измену и допуну и ажурирање студије о процени утицаја, израде студије затеченог стања, обавештавања и учешћа јавности у поступку процене утицаја и рада техничке комисије</t>
  </si>
  <si>
    <t>Закон о процени утицаја на животну средину - члан 33. (СГ РС, бр. 135/2004 и 36/2009)</t>
  </si>
  <si>
    <t>Чланарина Акредитованог удружења</t>
  </si>
  <si>
    <t>Обављање послова лиценцираног проценитеља вредности непокретности.</t>
  </si>
  <si>
    <t>Проценитељ вредности непокретности.</t>
  </si>
  <si>
    <t>- 25.000 годишње</t>
  </si>
  <si>
    <t>Није јасвно расположив податак за постојеће чланове</t>
  </si>
  <si>
    <t>Рачун акредитованог удружења.</t>
  </si>
  <si>
    <t>Закон о проценитељима вредности непокретности - члан 33. (СГ РС, бр. 108/2016 и 113/2017 - др. закон)</t>
  </si>
  <si>
    <t>Правилник о износу обавезне чланарине коју акредитовано професионално удружење проценитеља наплаћује својим члановима (СГ РС, бр. 55/2017)</t>
  </si>
  <si>
    <t>Финансирање акредитованог удружења.</t>
  </si>
  <si>
    <t>100% Акредитовано удружење</t>
  </si>
  <si>
    <t>Трошкови обуке лица одговорног за производњу, односно промет психоактивних контролисаних супстанци</t>
  </si>
  <si>
    <t>Закон о психоактивним контролисаним супстанцама - члан 91. (СГ РС, бр. 99/2010 и 57/2018)</t>
  </si>
  <si>
    <t>Накнада за прекомерну употребу јавног пута, његовог дела или путног објекта</t>
  </si>
  <si>
    <t>Коришћење јавног пута, његовог дела или путног објекта.</t>
  </si>
  <si>
    <t>Закон о путевима - члан 61. (СГ РС, бр. 41/2018 и 95/2018 - др. закон)</t>
  </si>
  <si>
    <t>Такса за похађање програма стручног оспособљавања, односно усавршавања за ревизора, односно проверавача</t>
  </si>
  <si>
    <t>Одређено ценовником лица које организује</t>
  </si>
  <si>
    <t>Рачун лица које организује поступак.</t>
  </si>
  <si>
    <t>Закон о путевима - члан 95. (СГ РС, бр. 41/2018 и 95/2018 - др. закон)</t>
  </si>
  <si>
    <t>100% лице које организује поступак</t>
  </si>
  <si>
    <t>Такса за полагање стручног испита и испита провере знања за ревизора, односно проверавача</t>
  </si>
  <si>
    <t>Такса за издавање лиценце за ревизора, односно проверавача</t>
  </si>
  <si>
    <t>Трошкови издавања путних исправа</t>
  </si>
  <si>
    <t>- 3.600 - образац пасоша, дипломатског пасоша и службеног пасоша
- 345 - образац путног листа
- 180 - образац визе
- 514 - образац пограничне пропуснице
- 80 - образац улошка уз пограничну пропусницу за пољопривреднике износи
- 1.550 - достављање пасоша преко дипломатског или конзуларног представништва РС уколико се представништво налази у европској земљи, односно 1.700 динара ако се представништво налази у некој другој земљи</t>
  </si>
  <si>
    <t>НБС
980-333-07
Буџет РС 
840-30413845-91</t>
  </si>
  <si>
    <t>Закон о путним исправама – члан 44. (СГ РС, бр. 90/2007, …, 81/2019)</t>
  </si>
  <si>
    <t>Уредба о цени обрасца путних исправа и визе и трошковима достављања пасоша преко дипломатског или конзуларног представништва РС (СГ РС, бр. 8/2008, …, 30/2013)</t>
  </si>
  <si>
    <t>Министарства надлежна за унутрашње и спољне послове</t>
  </si>
  <si>
    <t>Финансирање НБС - Завода за израду новчаница и кованог новца и општи приход буџета РС.</t>
  </si>
  <si>
    <t>НБС - Завод за израду новчаница и кованог новца:
- 3.000 динара - образац пасоша, дипломатског пасоша и службеног пасоша;
- 345 динара - образац путног листа;
- 180 динара - образац визе;
- 514 динара - образац пограничне пропуснице;
- 80 динара - образац улошка уз пограничну пропусницу за пољопривреднике износи;
Буџет РС
- 600 динара за израду пасоша, дипломатског пасоша или службеног пасоша.</t>
  </si>
  <si>
    <t>Накнада за издавање сертификата стручњака за заштиту од јонизујућег зрачења</t>
  </si>
  <si>
    <t>Закон о радијацији и нуклеарној сигурности и безбедности - члан 101. (СГ РС, бр. 95/2018 и 10/2019)</t>
  </si>
  <si>
    <t>Министарство надлежно за радијацију и нуклеарну сигурност и безбедност</t>
  </si>
  <si>
    <t>Финансирање Директората за радијациону и нуклеарну сигурност и безбедност Србије.</t>
  </si>
  <si>
    <t>100% Директорат за радијациону и нуклеарну сигурност и безбедност Србије</t>
  </si>
  <si>
    <t>Накнада за издавање сертификата стручњака из области медицинске физике</t>
  </si>
  <si>
    <t>Закон о радијацији и нуклеарној сигурности и безбедности - члан 103. (СГ РС, бр. 95/2018 и 10/2019)</t>
  </si>
  <si>
    <t>Трошкови контроле радиоактивности робе приликом увоза, извоза и транзита</t>
  </si>
  <si>
    <t>Ценовник лица које врши контролу</t>
  </si>
  <si>
    <t>Рачун лица које врши контролу.</t>
  </si>
  <si>
    <t>Закон о радијацији и нуклеарној сигурности и безбедности - члан 201. (СГ РС, бр. 95/2018 и 10/2019)</t>
  </si>
  <si>
    <t>100% лице које врши контролу</t>
  </si>
  <si>
    <t>Трошкови уклањања радиоактивних громобрана</t>
  </si>
  <si>
    <t>Ценовник лица које врши уклањање</t>
  </si>
  <si>
    <t>Рачун лица које врши уклањање.</t>
  </si>
  <si>
    <t>Закон о радијацији и нуклеарној сигурности и безбедности - члан 249. (СГ РС, бр. 95/2018 и 10/2019)</t>
  </si>
  <si>
    <t>100% лице које врши уклањање</t>
  </si>
  <si>
    <t>Трошкови израде извештаја о завршном радиолошком прегледу објекта, локације или његових делова</t>
  </si>
  <si>
    <t>Ценовник лица које врши преглед</t>
  </si>
  <si>
    <t>Рачун лица које врши преглед.</t>
  </si>
  <si>
    <t>Закон о радијацији и нуклеарној сигурности и безбедности - члан 64. (СГ РС, бр. 95/2018 и 10/2019)</t>
  </si>
  <si>
    <t>100% лице које врши преглед</t>
  </si>
  <si>
    <t>Цена пружања услуга привременог складиштења радиоактивног отпада</t>
  </si>
  <si>
    <t>Литар или комад отпада.</t>
  </si>
  <si>
    <t>840-0000000018723-25
190-0000000016460-77
325-9500700021712-49
340-0000010002719-81
150-0070300067040-87</t>
  </si>
  <si>
    <t>Закон о радијационој и нуклеарној сигурности и безбедности (СГ РС, бр. 95/2008 и 10/2019)</t>
  </si>
  <si>
    <t>Одлука којом се утврђују цене и услови неопходни за пружање услуга привременог складиштења радиоактивног отпада</t>
  </si>
  <si>
    <t>Финансирање ЈП Нуклеарни објекти Србије</t>
  </si>
  <si>
    <t>100% ЈП Нуклеарни објекти Србије</t>
  </si>
  <si>
    <t>Трошкови за послове у вези са издавањем тахографске картице</t>
  </si>
  <si>
    <t>Закон о радном времену посаде возила у друмском превозу и тахографима - члан 29. (СГ РС, бр. 96/2015 и 95/2018)</t>
  </si>
  <si>
    <t>Трошкови за израду тахографске картице</t>
  </si>
  <si>
    <t>- 40 евра</t>
  </si>
  <si>
    <t>Рачун лица овлашћеног за израду картице за тахографе.</t>
  </si>
  <si>
    <t>100% лице овлашћено за израду картице за тахографе</t>
  </si>
  <si>
    <t>Накнада за издавање дозвола за упис у Регистар пружалаца рачуноводствених услуга</t>
  </si>
  <si>
    <t xml:space="preserve">205-0000000114238-75 </t>
  </si>
  <si>
    <t>Закон о рачуноводству – члан 53. (СГ РС, бр. 73/2019)</t>
  </si>
  <si>
    <t>Финансирање Коморе овлашћених ревизора.</t>
  </si>
  <si>
    <t>100% Комора овлашћених ревизора</t>
  </si>
  <si>
    <t>Надокнада за издавање извода</t>
  </si>
  <si>
    <t>- 10 евра</t>
  </si>
  <si>
    <t>Закон о ревизији – члан 57. (СГ РС, бр. 73/2019)</t>
  </si>
  <si>
    <t>Правилник о износу надокнада Коморе овлашћених ревизора (СГ РС, бр. 3/2014)</t>
  </si>
  <si>
    <t>Надокнаде за континуирану професионалну едукацију и предавања, као и надокнаде за предавања у циљу припреме за полагање испита</t>
  </si>
  <si>
    <t>Дан обуке једног полазника.</t>
  </si>
  <si>
    <t xml:space="preserve"> - 50 ЕУР или више за предаваче из иностранства (континуирана едукација)
 - 30 ЕУР (припрема за полагање испита)
Уплата се врши у динарској противвредности по званичном средњем курсу НБС на дан уплате.</t>
  </si>
  <si>
    <t>Надокнаде за полагање испита за стицање професионалних звања</t>
  </si>
  <si>
    <t>- 50 евра за обраду захтева за полагање испита
- 100 евра за разматрање захтева за ослобађање од полагања испита
- 100 евра по испиту
- 20 евра  за разматрање приговора кандидата (ако се установи да је приговор основан, овај износ се враћа уплатиоцу)</t>
  </si>
  <si>
    <t xml:space="preserve">Надокнада за издавање сертификата о стицању професионалних звања </t>
  </si>
  <si>
    <t>- 100 евра</t>
  </si>
  <si>
    <t>Накнада за нострификацију професионалних звања овлашћени ревизор и овлашћени интерни ревизор стечених у иностранству</t>
  </si>
  <si>
    <t xml:space="preserve"> - 1.000 евра за звање ревизора
 - 500 евра - за звање интерног ревизора</t>
  </si>
  <si>
    <t>Надокнада за упис у регистре</t>
  </si>
  <si>
    <t>- 500 евра за друштва за ревизију и самосталне ревизоре
- 100 евра за физичка лица</t>
  </si>
  <si>
    <t>Једнократно, по упису у регистар</t>
  </si>
  <si>
    <t>Посебан члански допринос за друштава за ревизију, самосталне ревизоре и лиценциране овлашћене ревизоре</t>
  </si>
  <si>
    <t>Обављање делатности друштва за ревизију и самосталног ревизора.</t>
  </si>
  <si>
    <t>Друштва за ревизију и самостални ревизори.</t>
  </si>
  <si>
    <t>Приход од услуга ревизије за претходну календарску годину;
Планирани годишњи приход од услуга ревизије за новоосновано друштво/самосталног ревизора који почиње делатност.</t>
  </si>
  <si>
    <t>Квартално, најкасније до истека текућег квартала</t>
  </si>
  <si>
    <t xml:space="preserve">Правилник о износу посебног чланског доприноса за чланове Коморе овлашћених ревизора (СГ РС, бр. 3/2014)
</t>
  </si>
  <si>
    <t xml:space="preserve">Финансирање Коморе овлашћених ревизора. </t>
  </si>
  <si>
    <t>Члански допринос за овлашћене ревизоре и овлашћене интерне ревизоре</t>
  </si>
  <si>
    <t>Обављање послова овлашћеног ревизора и овлашћеног интерног ревизора.</t>
  </si>
  <si>
    <t>Овлашћени интерни ревизори и овлашћени ревизори.</t>
  </si>
  <si>
    <t>- 50 евра годишње</t>
  </si>
  <si>
    <t>Једнократно до 31. марта текуће године, односно у року од 30 дана од дана уписа у регистар Коморе</t>
  </si>
  <si>
    <t>Правилник о износу чланарина за чланове Коморе овлашћених ревизора (СГ РС, бр. 3/2014)</t>
  </si>
  <si>
    <t>Члански допринос друштава за ревизију и самосталних ревизора</t>
  </si>
  <si>
    <t>За варијабилни део доприноса: 
- приход од услуга ревизије за претходну календарску годину;
- планирани годишњи приход од услуга ревизије за новоосновано друштво/самосталног ревизора који почиње делатност.</t>
  </si>
  <si>
    <t>- 1.350 евра годишње
- 0,3%</t>
  </si>
  <si>
    <t>Члански допринос за лиценциране овлашћене ревизоре</t>
  </si>
  <si>
    <t>Обављање послова лиценцираног овлашћеног ревизора.</t>
  </si>
  <si>
    <t>Лиценцирани овлашћени ревизор.</t>
  </si>
  <si>
    <t>- 150 евра годишње</t>
  </si>
  <si>
    <t>Једнократно, најкасније до 31. марта текуће године, односно у року од 30 дана од дана уписа у регистар Коморе
За обвезнике који постају чланови Коморе, у години у којој су постали чланови, квартално, почев од квартала у коме су уписани у регистар до краја текуће године</t>
  </si>
  <si>
    <t>Накнада за услуге које Републички сеизмолошки завод пружа предузећима и другим организацијама</t>
  </si>
  <si>
    <t>Пружање услуга у области сеизмологије.</t>
  </si>
  <si>
    <t>Закон о републичком сеизмолошком заводу - члан 3. (СГ РС, бр. 71/94)</t>
  </si>
  <si>
    <t>Трошак техничког прегледа рударског објекта</t>
  </si>
  <si>
    <t>Ценовник конкретног лица које врши преглед</t>
  </si>
  <si>
    <t>Закон о рударству и геолошким истраживањима  - члан 111. (СГ РС, бр. 101/2015 и 95/2018 - др. закон)</t>
  </si>
  <si>
    <t>Министарство надлежно за рударство</t>
  </si>
  <si>
    <t>Трошак стручне оцене - ревизије елабората о ресурсима и резервама минералних сировина и ресурсима и резервама подземних вода или петрогеотермалних ресурса</t>
  </si>
  <si>
    <t>Закон о рударству и геолошким истраживањима  - члан 52. (СГ РС, бр. 101/2015 и 95/2018 - др. закон)</t>
  </si>
  <si>
    <t>100% лице које ради елаборат</t>
  </si>
  <si>
    <t>Трошкови стручног испита из рударства</t>
  </si>
  <si>
    <t>Закон о рударству и геолошким истраживањима (СГ РС, бр. 101/2015 и 95/2018 - др. закон)</t>
  </si>
  <si>
    <t>Финансирање Савеза инжењера и техничара Србије.</t>
  </si>
  <si>
    <t>100% Савез инжењера и техничара Србије</t>
  </si>
  <si>
    <t>Трошкови стручног испита из геологије</t>
  </si>
  <si>
    <t xml:space="preserve">Трошкови поступка санитарних инспектора по захтеву странке </t>
  </si>
  <si>
    <t>- 3.500 - утврђивање усклађености идејног пројекта са изводом из урбанистичког плана, односно са актом о урбанистичким условима
- 5.500 - утврђивање да су објекти изграђени, односно реконструисани у складу са санитарним условима утврђеним у идејном пројекту</t>
  </si>
  <si>
    <t xml:space="preserve">Закон о санитарном надзору – члан 20. став 1. (СГ РС, бр. 125/2004)
</t>
  </si>
  <si>
    <t xml:space="preserve">Правилник о начину утврђивања и висини трошкова у поступку санитарног надзора на захтев странке (СГ РС, бр. 17/2006)
</t>
  </si>
  <si>
    <t>Трошак контроле производње семена и издавања уверења о признавању семенског усева</t>
  </si>
  <si>
    <t>Дефинисан актом/рачуном/уговором</t>
  </si>
  <si>
    <t>Рачун друштва коме је поверен посао.</t>
  </si>
  <si>
    <t>Закон о семену - члан 18. (СГ РС, бр. 45/2005 и 30/2010 - др. закон)</t>
  </si>
  <si>
    <t>Трошак вршења контроле, односно за вршење обавезних прегледа у току производње семена и садног материјала, признавања шумских семенских објеката, односно матичних стабала и одабирања и уматичења стабала, жбунова и засада воћака, винове лозе, хмеља и ружа</t>
  </si>
  <si>
    <t>Закон о семену и садном материјалу - члан 18. (СГ РС, бр. 54/93, …, 101/2005 - др. закон)</t>
  </si>
  <si>
    <t>100% друштво коме је поверен посао</t>
  </si>
  <si>
    <t>Трошак за утврђивање испуњености услова стручног руковођења пословима производње и дораде семена пољопривредног биља</t>
  </si>
  <si>
    <t>Закон о семену и садном материјалу - члан 42. (СГ РС, бр. 54/93, …, 101/2005 - др. закон)</t>
  </si>
  <si>
    <t>Накнада за коришћење кабловске канализације предузећа ПТТ</t>
  </si>
  <si>
    <t>Коришћење кабловске канализације предузећа ПТТ.</t>
  </si>
  <si>
    <t>Корисник кабловске канализације предузећа ПТТ.</t>
  </si>
  <si>
    <t>Закон о системима веза - члан 20. (СГ РС, бр. 38/91, …, 44/2003 - др. закон)</t>
  </si>
  <si>
    <t>Финансирање ПТТ.</t>
  </si>
  <si>
    <t xml:space="preserve">Накнада нужних трошкова за издавање копије докумената на којима се налазе информације од јавног значаја </t>
  </si>
  <si>
    <t>Копија докумената по страни
- 6 - на формату А3
- 3 - на формату А4
Копија докумената у електронском запису:
- 20 - дискета
- 35 - CD
- 40 - DVD
- 150 - Копија документа на аудио касети
- 300 - Копија документа на аудио-видео касети
- 30 - Претварање једне стране документа из физичког у електронски облик
 Упућивање копије документа - трошкови се обрачунавају према редовним износима у ЈП ПТТ Србије.</t>
  </si>
  <si>
    <t>840-742328843-30</t>
  </si>
  <si>
    <t>Закон о слободном приступу информацијама од јавног значаја – члан 17. (СГ РС, бр. 120/2004, …, 36/2010)</t>
  </si>
  <si>
    <t>Уредба о висини накнаде нужних трошкова за издавање копије докумената на којима се налазе информације од јавног значаја (СГ РС, бр. 8/2006)</t>
  </si>
  <si>
    <t>Ослобођени 
- новинари, када копију документа захтевају ради обављања свог позива; 
- удружења за заштиту људских права, када копију документа захтевају ради остваривања циљева удружења и 
- сва лица када се тражена информација односи на могућност угрожавања, односно заштиту здравља становништва и животне средине.</t>
  </si>
  <si>
    <t>Трошак полагања стручног испита за израду процене ризика од катастрофа и плана заштите и спасавања</t>
  </si>
  <si>
    <t>Рачун лица организатора стручног испита.</t>
  </si>
  <si>
    <t>Закон о смањењу ризика од катастрофа и управљању ванредним ситуацијама - члан 19. (СГ РС, бр. 87/2018)</t>
  </si>
  <si>
    <t>Правилник о стручном испиту за израду процене ризика од катастрофа и плана заштите и спасавања (СГ РС, бр. 20/2019)</t>
  </si>
  <si>
    <t>50% износа за поправно полагање стручног испита.</t>
  </si>
  <si>
    <t>100% Организатор стручног испита</t>
  </si>
  <si>
    <t>Накнада за издавање уверења Коморе за социјалну заштиту</t>
  </si>
  <si>
    <t>- 1.000 за лица која нису чланови Коморе</t>
  </si>
  <si>
    <t>840-742295843-90</t>
  </si>
  <si>
    <t>Закон о социјалној заштити – члан 159. (СГ РС, бр. 24/2011)</t>
  </si>
  <si>
    <t>Министарство надлежно за социјалну заштиту</t>
  </si>
  <si>
    <t>Накнада за упис у регистар издатих лиценци</t>
  </si>
  <si>
    <t>- 2.000 - уколико је подносилац захтева члан Коморе
- 6.000 - уколико је подносилац захтева није члан Коморе</t>
  </si>
  <si>
    <t>Накнада за упис у регистар обновљених лиценци</t>
  </si>
  <si>
    <t>- 1.000 за супервизоре и за лица којима је специјализована друга лиценца ако је подносилац захтева члан Коморе
- 2.000 за основне послове, лица која имају само специјализовану лиценцу и правне послове ако је подносилац захтева члан Коморе
- 3.000 за супервизоре и специјализовану лиценцу ако подносилац захтева није члан Коморе
- 6.000 за основне послове ако подносилац захтева није члан Коморе</t>
  </si>
  <si>
    <t xml:space="preserve">Накнада за издавање лиценце </t>
  </si>
  <si>
    <t>- 1.000 - лиценца за супервизора ако је подносилац захтева члан Коморе
- 3.000 - лиценца за супервизора ако подносилац захтева није члан Коморе</t>
  </si>
  <si>
    <t>Накнада за полагање испита за лиценцу</t>
  </si>
  <si>
    <t xml:space="preserve">- 6.500 </t>
  </si>
  <si>
    <t>160-383326-33</t>
  </si>
  <si>
    <t>Финансирање Коморе социјалне заштите.</t>
  </si>
  <si>
    <t>100% Комора социјалне заштите</t>
  </si>
  <si>
    <t>Накнада услуге овере исправа: фактура и других исправа које прате робу при извозу или увозу, и остале овере</t>
  </si>
  <si>
    <t xml:space="preserve">- 2.250 </t>
  </si>
  <si>
    <t>Закон о спољнотрговинском пословању - члан 24. (СГ РС, бр. 36/2009, …, 89/2015 - др. закон)</t>
  </si>
  <si>
    <t>Уредба о начину издавања уверења и оверавању исправа које прате робу при извозу или увозу за чије издавање или оверу није прописана надлежност (СГ РС, бр. 7/2010)
Одлука о висини накнаде услуга које у вршењу јавних овлашћења и других услуга пружају организациони делови Стручне службе Привредне коморе Србије</t>
  </si>
  <si>
    <t>Министарство надлежно за економске односе са иностранством</t>
  </si>
  <si>
    <t>Такса за подношење захтева за институционално посредовање у споразумном финансијском реструктурирању</t>
  </si>
  <si>
    <t>- 200 евра - привредна друштва
- 100 евра - предузетник</t>
  </si>
  <si>
    <t>205-1389-92</t>
  </si>
  <si>
    <t>Закон о споразумном финансијском реструктурирању – члан 14. (СГ РС, бр. 89/2015)</t>
  </si>
  <si>
    <t>Одлука о висини трошкова институционалног посредовања у споразумном финансијском реструктурирању бр. 39/5</t>
  </si>
  <si>
    <t>Накнада за поступак институционалног посредовања у споразумном финансијском реструктурирању</t>
  </si>
  <si>
    <t>Висина потраживања.</t>
  </si>
  <si>
    <t>30% по потписивању уговора о мировању дугова,
70% по потписивању уговора о споразумном финансијском рестуктурирању</t>
  </si>
  <si>
    <t>Трошак утврђивања здравствене способности</t>
  </si>
  <si>
    <t>Закон о спорту - члан 19. (СГ РС, бр. 10/2016)</t>
  </si>
  <si>
    <t>Министарство надлежно за спорт</t>
  </si>
  <si>
    <t>Трошак издавања и обнављања дозволе за рад</t>
  </si>
  <si>
    <t>Дефинисано ценовником конкретног спортског савеза</t>
  </si>
  <si>
    <t>Закон о спорту - члан 28. (СГ РС, бр. 10/2016)</t>
  </si>
  <si>
    <t>Финансирање одговарајућег националног спортског савеза.</t>
  </si>
  <si>
    <t>100% Надлежни национални спортски савез</t>
  </si>
  <si>
    <t>Трошак полагања стручног спортског испита</t>
  </si>
  <si>
    <t>Дефинисано актом министарства</t>
  </si>
  <si>
    <t>Пре полагања испита</t>
  </si>
  <si>
    <t>Закон о спорту - члан 99. (СГ РС, бр. 10/2016)</t>
  </si>
  <si>
    <t>Правилник о стручном спортском испиту (СГ РС, бр.7/2018)</t>
  </si>
  <si>
    <t>Такса за јавне услуге које пружа Антидопинг агенција РС</t>
  </si>
  <si>
    <t>- 45.000 - допинг контрола спортисте
- 50.000 - допинг контрола коња у галопу и касу
- 55.000 - допинг контрола коња у олимпијским и ФЕИ дисциплинама коњичког спорта
- 70.000 - анализе суплемената на контаминираност допинг средствима у акредитованим лабораторијама Светске антидопинг агенције
- 5 по маркици до 1000 маркица, односно 4 динара по маркици до 5000 маркица, 3 динара до 10000 маркица и 2 динара преко 10000 маркица - издавање маркице за тестирани суплемент
- 5.000 - вођење поступка утврђивања одговорности за повреду антидопинг правила</t>
  </si>
  <si>
    <t xml:space="preserve">840-0000001173664-42 </t>
  </si>
  <si>
    <t>Закон о спречавању допинга у спорту – чл. 21. и 25. (СГ РС, бр. 111/2014)</t>
  </si>
  <si>
    <t>Одлука о утврђивању висине такси у 2020. години за јавне услуге које пружа Антидопинг агенција РС (СГ РС, бр. 17/2019)</t>
  </si>
  <si>
    <t>На већим такмичењима и при већем броју контрола на једном такмичењу могуће је одобравање рабата, у складу са околностима и значајем такмичења.</t>
  </si>
  <si>
    <t>100% Антидопинг агенција РС</t>
  </si>
  <si>
    <t>Трошак настали приликом обављања одређених послова обезбеђења спортске приредбе и спровођења одређених мера за спречавање насиља и недоличног понашања гледалаца, који не спадају у редовне послове одржавања јавног реда и мира</t>
  </si>
  <si>
    <t>Обезбеђење спортске приредбе у домену који се не односи на редовне послове одржавања јавног реда и мира.</t>
  </si>
  <si>
    <t>Дефинисано уговором</t>
  </si>
  <si>
    <t>Закон о спречавању насиља и недоличног понашања на спортским приредбама - члан 19. (СГ РС, бр. 67/2003, …, 87/2018)</t>
  </si>
  <si>
    <t>Трошкови лабораторијских испитивања средстава за заштиту биља</t>
  </si>
  <si>
    <t>Закон о средствима за заштиту биља – члан 43. (СГ РС, бр. 41/2009)</t>
  </si>
  <si>
    <t>Накнада за стандарде, сродне документе и друге публикације</t>
  </si>
  <si>
    <t>Видети тачку 2) Одлуке</t>
  </si>
  <si>
    <t>Приликом подношења захтева
Уговором може бити предвиђено плаћање за стандарде након њихове испоруке, у року не дужем од 30 дана</t>
  </si>
  <si>
    <t xml:space="preserve">840-0000000339764-15 </t>
  </si>
  <si>
    <t>Закон о стандардизацији – члан 9. став 1. тачка 2) (СГ РС, бр. 36/2009 и 46/2015)</t>
  </si>
  <si>
    <t>Одлука о висини накнада за стандарде, сродне документе и друге публикације, као и о висини накнада за услуге које врши Институт за стандардизацију Србије у обављању послова у области стандардизације (СГ РС, бр. 54/2011, …, 61/2019)</t>
  </si>
  <si>
    <t>Министарство надлежно за стандардизацију</t>
  </si>
  <si>
    <t>Видети Уредбу.</t>
  </si>
  <si>
    <t>Финансирање Института за стандардизацију Србије.</t>
  </si>
  <si>
    <t>100% Институт за стандардизацију Србије</t>
  </si>
  <si>
    <t>Накнада за услуге које врши Институт за стандардизацију Србије у обављању послова у области стандардизације</t>
  </si>
  <si>
    <t>Видети тачку 3) Одлуке</t>
  </si>
  <si>
    <t>Такса за полагање испита за професионалног управника</t>
  </si>
  <si>
    <t>Закон о становању и одржавању зграда - члан 52. (СГ РС, бр. 104/2016)</t>
  </si>
  <si>
    <t>Правилник о програму испита и начину полагања испита, условима за стицање и одузимање лиценце за професионалног управника и садржини регистра професионалних управника (СГ РС, бр. 41/2017)</t>
  </si>
  <si>
    <t>Министарство надлежно за становање</t>
  </si>
  <si>
    <t>Накнада за издавање лиценце професионалног управника</t>
  </si>
  <si>
    <t>Накнада трошкова за дозволу за коришћење старе и ретке библиотечке грађе у рекламне сврхе, за стицање добити, за умножавање или објављивање докумената</t>
  </si>
  <si>
    <t>Коришћење старе и ретке библиотечке грађе.</t>
  </si>
  <si>
    <t>Закон о старој и реткој библиотечкој грађи - члан 43. (СГ РС, бр. 52/2011)</t>
  </si>
  <si>
    <t>Накнада трошкова за сагласност библиотеке за микрофилмовање, фотографисање, дигитализацију или видео снимање старе и ретке библиотечке грађе која се чува у јавној библиотеци</t>
  </si>
  <si>
    <t>Закон о старој и реткој библиотечкој грађи - члан 44. (СГ РС, бр. 52/2011)</t>
  </si>
  <si>
    <t xml:space="preserve">Такса за издавање акта којим се одлучује о продаји целокупне имовине стечајног дужника или имовинске целине са аспекта примене Закона </t>
  </si>
  <si>
    <t>840-0000000362764-79</t>
  </si>
  <si>
    <t>Закон о стечају – члан 132. став 10. (СГ РС, бр. 104/2009, …, 83/2014)</t>
  </si>
  <si>
    <t>Такса за издавање акта којим се одлучује о мерама предвиђеним планом реорганизације са аспекта примене тог закона</t>
  </si>
  <si>
    <t xml:space="preserve">Закон о стечају – члан 157. став 3 (СГ РС, бр. 104/2009, …, 83/2014)           </t>
  </si>
  <si>
    <t>Такса за издавање зоотехничких докумената</t>
  </si>
  <si>
    <t xml:space="preserve">Закон о сточарству – члан 82. (СГ РС, бр. 41/2009, …, 14/2016)
</t>
  </si>
  <si>
    <t>Такса за извршене контроле производних способности домаћих животиња које се не финансирају из буџета РС</t>
  </si>
  <si>
    <t>Такса за обележавање и евиденцију домаћих животиња</t>
  </si>
  <si>
    <t xml:space="preserve">Такса за издавање дозволе за коришћење приплодњака за природно парење
</t>
  </si>
  <si>
    <t>Накнада за налепницу за стални боравак за странце - настањење</t>
  </si>
  <si>
    <t xml:space="preserve">- 620 </t>
  </si>
  <si>
    <t>Закон о странцима (СГ РС, бр. 24/2018 и 31/2019)</t>
  </si>
  <si>
    <t>Накнада за налепницу за привремени боравак за странце</t>
  </si>
  <si>
    <t xml:space="preserve">- 430 </t>
  </si>
  <si>
    <t>Трошкови обезбеђивања документације</t>
  </si>
  <si>
    <t>Закон о техничким захтевима за производе и оцењивању усаглашености - чл. 32. и 33. (СГ РС, бр. 36/2009)</t>
  </si>
  <si>
    <t>Уредба о поступку пријављивања и начину информисања које се односи на техничке прописе, оцењивање усаглашености и стандарде (СГ РС, бр. 45/2010 и 114/2015)</t>
  </si>
  <si>
    <t>Трошкови оцењивања усаглашености</t>
  </si>
  <si>
    <t>Врста и сложеност производа који је предмет оцењивања усаглашености, обим и сложеност примењеног поступка оцењивања усаглашености, време потребно за обављање потребних испитивања, као и други критеријуми битни за спровођење послова оцењивања усаглашености.</t>
  </si>
  <si>
    <t>Закон о техничким захтевима за производе и оцењивању усаглашености – члан 17. (СГ РС, бр. 36/2009)</t>
  </si>
  <si>
    <t>Уредба о начину спровођења оцењивања усаглашености, садржају исправе о усаглашености, као и облику, изгледу и садржају знака усаглашености (СГ РС, бр. 98/2009 и 23/2017)</t>
  </si>
  <si>
    <t>Општи приход буџета РС или овлашћеног тела.</t>
  </si>
  <si>
    <t>100% буџет РС, односно
100% Овлашћено тело уколико врши испитивање за потребе надлежног органа</t>
  </si>
  <si>
    <t>Трошкови поступка признавања</t>
  </si>
  <si>
    <t>Закон о техничким захтевима за производе и оцењивању усаглашености - члан 30. (СГ РС, бр. 36/2009)</t>
  </si>
  <si>
    <t>Уредба о начину признавања иностраних исправа и знакова усаглашености (СГ РС, бр. 98/2009 и 110/2016)</t>
  </si>
  <si>
    <t>Зависи од конкретног захтева</t>
  </si>
  <si>
    <t>Трошкови поступка именовања</t>
  </si>
  <si>
    <t>Закон о техничким захтевима за производе и оцењивању усаглашености (СГ РС, бр. 36/2009)</t>
  </si>
  <si>
    <t>Уредба о начину именовања и овлашћивања тела за оцењивање усаглашености (СГ РС, бр. 98/2009)</t>
  </si>
  <si>
    <t>Такса за издавање одобрења за транспорт опасног терета на територију РС и са територије РС</t>
  </si>
  <si>
    <t xml:space="preserve">- 120.000 </t>
  </si>
  <si>
    <t>Закон о транспорту опасног терета – члан 68. (СГ РС, бр. 88/2010 и 104/2016 – др. закон)</t>
  </si>
  <si>
    <t xml:space="preserve">Такса за издавање овлашћења инструктору за транспорт опасног терета у ваздушном саобраћају 
</t>
  </si>
  <si>
    <t>Закон о транспорту опасног терета – члан 72. (СГ РС, бр. 88/2010 и 104/2016 – др. закон)</t>
  </si>
  <si>
    <t>Трошкови утврђивања испуњености услова за обављање делатности припреме крви и компонената крви, као и делатност клиничке трансфузије</t>
  </si>
  <si>
    <t>- 30.000 - институт за трансфузију крви
- 25.000 - завод за трансфузију крви
- 20.000 - службу за трансфузију крви
- 10.000 - болничку банку крви</t>
  </si>
  <si>
    <t>Закон о трансфузијској медицини – члан 45. (СГ РС, бр. 40/2017 и 113/2017 - др. закон)</t>
  </si>
  <si>
    <t>Трошак полагања испита за стицање сведочанства о оспособљености за обављање делатности возара унутрашње пловидбе</t>
  </si>
  <si>
    <t>Закон о трговачком бродарству - члан 19. (СГ РС, бр. 96/2015 и 113/2017 - др. закон)</t>
  </si>
  <si>
    <t>Правилник о испиту за стицање сведочанства о оспособљености за обављање делатности возара унутрашње пловидбе и одобрења за обављање делатности возара унутрашње пловидбе (СГ РС, бр. 54/2016 и 18/2018)</t>
  </si>
  <si>
    <t>Трошак полагања испита за обављање послова бродског агента, односно агента посредника</t>
  </si>
  <si>
    <t>Закон о трговачком бродарству - члан 21. (СГ РС, бр. 96/2015 и 113/2017 - др. закон)</t>
  </si>
  <si>
    <t>Правилник о условима за обављање послова бродских агената и агента посредника (СГ РС, бр. 61/2016)</t>
  </si>
  <si>
    <t>Иницијални допринос чланова Фонда</t>
  </si>
  <si>
    <t>Пружање услуга управљања портфолијом и повезаних услуга.</t>
  </si>
  <si>
    <t>Члан Фонда за заштиту инвеститора (обавезно чланство за лица која пружају услуге управљања портфолијом и повезане услуге).</t>
  </si>
  <si>
    <t>- 5.000 евра</t>
  </si>
  <si>
    <t>275-0000220008285-47</t>
  </si>
  <si>
    <t>Закон о тржишту капитала – члан 136. (СГ РС, бр. 31/2011, ..., 108/2016)</t>
  </si>
  <si>
    <t>Финансирање исплате осигурања.</t>
  </si>
  <si>
    <t>Редовни допринос чланова Фонда за заштиту инвеститора</t>
  </si>
  <si>
    <t>За варијабилни део доприноса: приход од услуга  управљања портфолиом и повезаних услуга.
За фиксни део доприноса: активност клијента, број и вредност трансакција.</t>
  </si>
  <si>
    <t>Не више од 5% прихода од услуга управљања портфолијом и повезаних услуга.
За 2019. годину: 
- 4% (приход од чувања и администрирања финансијским инструментима за рачун клијента, укључујући чување инструмената и са тим повезане услуге, као што је администрирање новчаним средствима и колатералом)
- 1% (приход од управљања портфолиом)</t>
  </si>
  <si>
    <t>5 радних дана од дана пријема акта/рачуна/уговора, који се испоставља најкасније до: 
- 30 априла за прво тромесечје
- 31 јула за друго тромесечје
- 31 октобра за треће тромесечје
- 31 јануара текуће године за последње тромесечје претходне године</t>
  </si>
  <si>
    <t>Правилник о обрачуну, начину и роковима уплате редовног доприноса чланова Фонда за заштиту инвеститора (СГ РС, бр. 97/2015, …, 103/2018)       
Правилник о Фонду за заштиту инвеститора Комисије за хартије од вредности (СГ РС, бр. 44/2012)
Одлука о висини редовног тромесечног доприноса за 2019. годину</t>
  </si>
  <si>
    <t>Накнада за управљање Фондом</t>
  </si>
  <si>
    <t>Инвестиционо друштво, кредитна институција или друштво за управљање.</t>
  </si>
  <si>
    <t>Укупно наплаћен допринос чланова фонда за прва три тромесечја текуће године и последње тромесечје претходне године.</t>
  </si>
  <si>
    <t>- 0,6% (У 2019. години применом стопе на прописану основицу добије се износ од 20.159 динара по члану Фонда годишње)</t>
  </si>
  <si>
    <t>5 радних дана од пријема акта/рачуна/уговора</t>
  </si>
  <si>
    <t>Закон о тржишту капитала – члан 138. (СГ РС, бр. 31/2011, ..., 108/2016)</t>
  </si>
  <si>
    <t>Одлука о висини накнаде за управљање Фондом за заштиту инвеститора за 2019. годину
Правилник о Фонду за заштиту инвеститора (СГ РС, бр. 44/2012)</t>
  </si>
  <si>
    <t>Трошкови организације полагања практичног дела стручног испита</t>
  </si>
  <si>
    <t>У зависности од висине стварних трошкова</t>
  </si>
  <si>
    <t>Закон о туризму – члан 91. (СГ РС, бр. 17/2019)</t>
  </si>
  <si>
    <t>Правилник о стручном испиту за туристичког водича и туристичког пратиоца (СГ РС, бр. 102/2015)</t>
  </si>
  <si>
    <t>100% приход лица које организује обуку</t>
  </si>
  <si>
    <t>Такса за издавање уверења и ознака за локалног туристичког водича</t>
  </si>
  <si>
    <t>Одлука конкретне ЈЛС</t>
  </si>
  <si>
    <t>Закон о туризму – члан 98. (СГ РС, бр. 17/2019)</t>
  </si>
  <si>
    <t>Одлука ЈЛС</t>
  </si>
  <si>
    <t>Такса за полагање стручног испита за локалног туристичког водича</t>
  </si>
  <si>
    <t xml:space="preserve">Боравишна такса </t>
  </si>
  <si>
    <t>Боравак у угоститељском објекту за смештај.</t>
  </si>
  <si>
    <t>Лице које борави у угоститељском објекту за смештај ван свог пребивалишта.</t>
  </si>
  <si>
    <t>Број дана које лице проведе у угоститељском објекту за смештај.
За физичка лица број индивидуалних лежаја и камп парцела.</t>
  </si>
  <si>
    <t>Прописани највиши и најнижи износи :
- 160 - 100 за категорију I
- 140 - 80 за категорију II
- 120 - 70 за категорију III
- 110 - 60 за категорију IV
Видети Уредбу за физичка лица</t>
  </si>
  <si>
    <t>Истовремено са наплатом услуге смештаја</t>
  </si>
  <si>
    <t>840-714552843-83</t>
  </si>
  <si>
    <t>Закон о угоститељству – чл. 70–76 (СГ РС, бр. 17/2019)</t>
  </si>
  <si>
    <t>Уредба о највишем и најнижем износу боравишне таксе (СГ РС, бр. 132/2014)   
Одлука о висини боравишне таксе ЈЛС
Уредба о условима и начину утврђивања висине годишњег износа боравишне таксе за физичко лице које пружа угоститељске услуге смештаја у објектима домаће радиности и сеоском туристичком домаћинству, као и начин и рокови плаћања (СГ РС, br. 47/2019 и 51/2019)</t>
  </si>
  <si>
    <t xml:space="preserve">Деца до седам година старости; 
Лица упућена на бањско и климатско лечење, односно специјализовану рехабилитацију од стране надлежне лекарске комисије; 
Особе са инвалидитетом са телесним оштећењем од најмање 70%, војни инвалиди од прве до пете групе, цивилни инвалиди рата од прве до пете групе, слепа лица, лица оболела од дистрофије и сродних мишићних и неуромишићних обољења, параплегије и квадриплегије, церебралне и дечје парализе и мултиплекс склерозе, особе ометене у развоју, као и пратилац наведених особа; 
Ученици и студенти који организовано бораве у угоститељском објекту за смештај ради извођења спортско-рекреативних и других активности по програму министарства надлежног за послове просвете, односно ради извођења обавезне наставе у складу са наставним планом образовне установе, као и учесници републичких и регионалних такмичења у знању и вештинама; 
Страни држављани који су по међународним конвенцијама и споразумима ослобођени плаћања таксе; 
Лица која непрекидно бораве у објекту за смештај дуже од 30 дана. 
Боравишну таксу умањену за 50% плаћају лица од седам до 15 година старости. </t>
  </si>
  <si>
    <t>Трошак полагања стручног испита</t>
  </si>
  <si>
    <t>Закон о условима за обављање психолошке делатности - члан 6. (СГ РС, бр. 25/96 и 101/2005)</t>
  </si>
  <si>
    <t>Правилник о приправничком стажу и начину полагања стручног испита психолога (СГ РС, бр. 30/98)</t>
  </si>
  <si>
    <t xml:space="preserve">Трошкови полагања испита за стицање лиценце за васпитача, психолога, односно педагога у дому ученика </t>
  </si>
  <si>
    <t>Закон о ученичком и студентском стандарду – чл. 64. и 65. (СГ РС, бр. 18/2010 и 10/2019)</t>
  </si>
  <si>
    <t>Правилник о дозволи за рад васпитача, психолога и педагога у дому ученика (СГ РС, бр. 37/2016)</t>
  </si>
  <si>
    <t>Трошкови смештаја и исхране ученика и студената</t>
  </si>
  <si>
    <t>Коришћење смештајних капацитета.</t>
  </si>
  <si>
    <t>Пре коришћења</t>
  </si>
  <si>
    <t>Закон о ученичком и студентском стандарду – члан 83. (СГ РС, бр. 18/2010 и 10/2019)</t>
  </si>
  <si>
    <t>Финансирање установе за смештај ученика и студената.</t>
  </si>
  <si>
    <t>100% установа за смештај ученика и студената</t>
  </si>
  <si>
    <t>Средства од нето прихода издавача чији је уџбеник уврштен у Каталог</t>
  </si>
  <si>
    <t>Уџбеник који је уврштен у Каталог.</t>
  </si>
  <si>
    <t>Издавач уџбеника.</t>
  </si>
  <si>
    <t>Нето приход остварен од продаје уџбеника у претходној календарској години.</t>
  </si>
  <si>
    <t>Најкасније до 31. марта текуће године</t>
  </si>
  <si>
    <t xml:space="preserve">840-31080845-07 </t>
  </si>
  <si>
    <t>Закон о уџбеницима – члан 38. (СГ РС, бр. 27/2018)</t>
  </si>
  <si>
    <t>Комунална такса за истицање фирме на пословном простору</t>
  </si>
  <si>
    <t>Обављање (регистроване) делатности.</t>
  </si>
  <si>
    <t>Предузетници и привредна друштва.</t>
  </si>
  <si>
    <t>Величина укупног прихода и врста делатности.</t>
  </si>
  <si>
    <t>Највиши годишњи износи:
- средња правна лица, предузетници и мала правна лица са годишњим приходом преко 50.000.000 динара - до 2 просечне зараде
- велика правна лица -  до 3 просечне зараде
- велика, средња и мала правна лица, која обављају делатности банкарства, осигурања имовине и лица, производње и трговине нафтом и дериватима нафте, производње и трговине на велико дуванским производима, производње цемента, поштанских, мобилних и телефонских услуга, електропривреде, казина, коцкарница, кладионица, бинго сала и пружања коцкарских услуга и ноћних барова и дискотека - до 10 просечних зарада
Различити по ЈЛС</t>
  </si>
  <si>
    <t>Дефинисано актом/рачуном/уговором, по правилу месечно</t>
  </si>
  <si>
    <t>840-716111843-35</t>
  </si>
  <si>
    <t>Закон о финансирању локалне самоуправе – чл. 15. тачка 1), 15а, 16, 17, 18. (СГ РС, бр. 62/2006, ..., 95/2018 - др. закон)</t>
  </si>
  <si>
    <t>Одлука ЈЛС о локалним комуналним таксама</t>
  </si>
  <si>
    <t>Ослобођени: предузетници и привредна друштва са годишњим приходом до 50.000.000 динара (ако не обављају делатност: банкарства; осигурања имовине и лица; производње и трговине нафтом и дериватима нафте; производње и трговине на велико дуванским производима; производње цемента; поштанских, мобилних и телефонских услуга; електропривреде; казина, коцкарница, кладионица, бинго сала и пружања коцкарских услуга и ноћних барова и дискотека).</t>
  </si>
  <si>
    <t xml:space="preserve">Комунална такса за држање средстава за игру ("забавне игре") </t>
  </si>
  <si>
    <t>Држање средстава за игру.</t>
  </si>
  <si>
    <t>Корисник простора у коме се држи (приређује) забавна игра.</t>
  </si>
  <si>
    <t>Број компјутера, флипера, билијара и сл.</t>
  </si>
  <si>
    <t>Различити по ЈЛС</t>
  </si>
  <si>
    <t xml:space="preserve">840-714572843-29
</t>
  </si>
  <si>
    <t>Комунална такса за држање моторних друмских и прикључних возила, осим пољопривредних возила и машина</t>
  </si>
  <si>
    <t>Власништво над возилом.</t>
  </si>
  <si>
    <t>Снага, носивост и маса возила.</t>
  </si>
  <si>
    <t>Приликом регистрације возила</t>
  </si>
  <si>
    <t xml:space="preserve">840-714513843-4 
</t>
  </si>
  <si>
    <t>Накнада за давање сагласности за стављање фискалне касе у промет</t>
  </si>
  <si>
    <t>Утврђује се приликом објављивања јавног позива за давање сагласности</t>
  </si>
  <si>
    <t>Закон о фискалним касама – члан 22. (СГ РС, бр. 135/2004 и 93/2012)</t>
  </si>
  <si>
    <t xml:space="preserve">Накнада за процену оправданости захтева за употребу алтернативног хемијског назива супстанце </t>
  </si>
  <si>
    <t>Закон о хемикалијама – члан 30. (СГ РС, бр. 36/2009, …, 25/2015)</t>
  </si>
  <si>
    <t>Такса за стављање у промет супстанци које изазивају забринутост</t>
  </si>
  <si>
    <t>Закон о хемикалијама – члан 47а. (СГ РС, бр. 36/2009, …, 25/2015)</t>
  </si>
  <si>
    <t>Накнада за стручну процену података које доставља извозник ради спровођења поступка претходног обавештења и ПИЦ поступка</t>
  </si>
  <si>
    <t>Закон о хемикалијама – члан 60а. (СГ РС, бр. 36/2009, …, 25/2015)</t>
  </si>
  <si>
    <t>Такса за издавање дозволе за обављање делатности промета нарочито опасних хемикалија</t>
  </si>
  <si>
    <t>Закон о хемикалијама – члан 67. (СГ РС, бр. 36/2009, …, 25/2015)</t>
  </si>
  <si>
    <t>Такса за издавање дозволе за коришћење нарочито опасних хемикалија</t>
  </si>
  <si>
    <t>Такса за продужење дозволе за обављање делатности промета и дозволе за коришћење нарочито опасних хемикалија</t>
  </si>
  <si>
    <t>Закон о хемикалијама – члан 68. (СГ РС, бр. 36/2009, …, 25/2015)</t>
  </si>
  <si>
    <t>Такса за процену техничког досијеа о сурфактанту који не испуњава критеријуме потпуне аеробне биоразградивости</t>
  </si>
  <si>
    <t>Закон о хемикалијама – члан 76. (СГ РС, бр. 36/2009, …, 25/2015)</t>
  </si>
  <si>
    <t>Средства намењена Црвеном крсту Србије за време трајања посебних манифестација које обележава Црвени крст Србије:
- "Недеља Црвеног крста", од 8. до 15. маја, и
- "Недеља солидарности", од 14. до 21. септембра</t>
  </si>
  <si>
    <t>Куповина карте за међународни авионски, железнички, бродски и аутобуски саобраћај, слање поштанске пошиљке у унутрашњем поштанском саобраћају и куповина карте за културне, забавне, спортске и сајамске приредбе.</t>
  </si>
  <si>
    <t>Правна и физичка лица која купују улазнице за приредбе, путничке карте и поштанске марке.</t>
  </si>
  <si>
    <t>- 3% цене карте - на сваку продату путничку карту у међународном авионском, железничком, бродском и аутобуском саобраћају
- 2% цене карте - сваку продату путничку карту у унутрашњем авионском, железничком, бродском и аутобуском саобраћају
- 50% износа номиналне вредности поштанске марке за писма тежине до 20 града - на сваку поштанску пошиљку у унутрашњем поштанском саобраћају, осим на пошиљке новина и часописа
- 3% цене карте - на сваку продату карту за културне, забавне, спортске и сајамске приредбе (концерти, фестивали, биоскопске и позоришне представе, спортске утакмице и такмичења локалног, државног и међудржавног карактера)</t>
  </si>
  <si>
    <t>840-714127843-18</t>
  </si>
  <si>
    <t>Закон о Црвеном крсту Србије - члан 15. (СГ РС, бр. 107/2005)</t>
  </si>
  <si>
    <t>Наменски приход буџета РС за финансирање Црвеног крста Србије.</t>
  </si>
  <si>
    <t>100% буџетски фонд за Црвени крст Србије</t>
  </si>
  <si>
    <t>Средства намењена Црвеном крсту Србије која се уплаћују током целе календарске године</t>
  </si>
  <si>
    <t>Куповина карте за манифестације међународног карактера.</t>
  </si>
  <si>
    <t>- 2% цене карте од сваке продате карте за манифестације међународног карактера (културне, забавне, спортске и слично) током целе календарске године</t>
  </si>
  <si>
    <t>840-714128843-25</t>
  </si>
  <si>
    <t>Закон о Црвеном крсту Србије - члан 16. (СГ РС, бр. 107/2005)</t>
  </si>
  <si>
    <t>Коришћење шумског земљишта за пашарење, брст или жирење.</t>
  </si>
  <si>
    <t>Држалац стоке.</t>
  </si>
  <si>
    <t>Дефинисано ценовником корисника/сопственика</t>
  </si>
  <si>
    <t>Финансирање корисника/сопственика шуме.</t>
  </si>
  <si>
    <t>Финанирање корисника/сопственика шуме.</t>
  </si>
  <si>
    <t>Чланарина Комори инжењера шума Србије</t>
  </si>
  <si>
    <t>Обављање послова у шумарству за које је законом предвиђена лиценца.</t>
  </si>
  <si>
    <t>Инжењер шумарске струке.</t>
  </si>
  <si>
    <t>- 2.000 годишње</t>
  </si>
  <si>
    <t>Приликом подношења захтева за нове чланове
Није јавно расположив податак за постојеће чланове</t>
  </si>
  <si>
    <t>Накнада трошкова за издавање уверења</t>
  </si>
  <si>
    <t>Број позиција.</t>
  </si>
  <si>
    <t>Царински закон – члан 248. (СГ РС, бр. 95/2018)</t>
  </si>
  <si>
    <t>Уредба о царинским повластицама (СГ РС, бр. 38/2019)</t>
  </si>
  <si>
    <t xml:space="preserve">I. ЗАХТЕВИ
Тарифни број 1. 
- За захтев, ако овим законом није друкчије прописано
</t>
  </si>
  <si>
    <t>- 320</t>
  </si>
  <si>
    <t>840-742221843-57</t>
  </si>
  <si>
    <t>Закон о републичким административним таксама (СГ РС, бр. 43/2003, …, 144/2020)</t>
  </si>
  <si>
    <t>Усклађени динарски износи из тарифе републичких административних такси (СГ РС, бр. 98/2020)</t>
  </si>
  <si>
    <t>Ослобођено плаћање за:
- накнадни поднесак којим обвезник захтева брже поступање по раније поднетом захтеву; 
- издавање списа, односно вршење радње по том захтеву уколико је исто ослобођено плаћања таксе у складу са законом; 
- захтев за приступ информацијама од јавног значаја, у складу са законом којим се уређује слободан приступ информацијама од јавног значаја; 
- захтев за остваривање права лица поводом обраде података о личности, у складу са законом којим се уређује заштита података о личности;
- захтев у царинском поступку;
- захтев за оверу изјаве оснивача о оснивању политичке странке, односно за оверу изјаве члана политичке странке о чланству у политичкој странци, из Тарифног броја 21. ст. 2. и 3;
- захтев за издавање пасоша;
- захтев за накнадни упис чињенице рођења у матичну књигу рођених и издавање прилога који се морају поднети уз захтев;
- пријаву пребивалишта новорођеног детета;
- захтев за издавање уверења Пореске управе електронским путем; 
- захтев за издавање лиценце, овлашћења и других аката по Закону о приватном обезбеђењу и Закону о детективској делатности; 
- захтев за издавање привремене дозволе за кретање и задржавање на подручју граничног прелаза који поднесу посленици медија, када извештавају о темама од јавног значаја.</t>
  </si>
  <si>
    <t>Упућивање захтева надлежним органима у Републици Србији за покретање поступка за издавање списа, односно за извршење радње.</t>
  </si>
  <si>
    <t>100% буџет Републике</t>
  </si>
  <si>
    <t>I. ЗАХТЕВИ
Тарифни број 2. 
- За захтев за давање тумачења, објашњења, односно мишљења о примени републичких прописа, физичком лицу
- За захтев за давање тумачења, објашњења, односно мишљења о примени републичких прописа правном лицу, односно предузетнику, односно физичком лицу уписаном у посебан регистар, које обавља делатност слободне професије, уређену посебним прописом</t>
  </si>
  <si>
    <t xml:space="preserve">- 1.610
- 13.100
</t>
  </si>
  <si>
    <t>Ослобођено плаћање:
- за накнадни поднесак којим обвезник захтева брже поступање по раније поднетом захтеву
- за захтев који се подноси Народној банци Србије за давање тумачења, објашњења, односно мишљења о примени прописа који су из њене надлежности.</t>
  </si>
  <si>
    <t xml:space="preserve">I. ЗАХТЕВИ 
Тарифни број 3. 
- За захтев за откуп стана
</t>
  </si>
  <si>
    <t>- 1.450</t>
  </si>
  <si>
    <t>Ослобођено плаћање за накнадни поднесак којим обвезник захтева брже поступање по раније поднетом захтеву.</t>
  </si>
  <si>
    <t xml:space="preserve">I. ЗАХТЕВИ 
Тарифни број 4. 
- За захтев за потврђивање резидентства, за потребе примене уговора о избегавању двоструког опорезивања закључених између Републике Србије и других земаља, и то: 
1) физичком лицу
2) правном лицу
</t>
  </si>
  <si>
    <t>1) 1.760
2) 4.810</t>
  </si>
  <si>
    <t xml:space="preserve">Ослобођено плаћање за накнадни поднесак којим обвезник захтева брже поступање по раније поднетом захтеву.
</t>
  </si>
  <si>
    <t xml:space="preserve">II. ПРАВНИ ЛЕКОВИ 
Тарифни број 6.
- За жалбу органу, ако овим законом није друкчије прописано
</t>
  </si>
  <si>
    <t>- 480</t>
  </si>
  <si>
    <t>Ослобођено плаћање за жалбу изјављену против решења донесеног у првом степену по захтеву за накнадни упис чињенице рођења у матичну књигу рођених и жалбу изјављену зато што првостепени орган није донео решење у прописаном року по захтеву за накнадни упис чињенице рођења у матичну књигу рођених.</t>
  </si>
  <si>
    <t xml:space="preserve">II. ПРАВНИ ЛЕКОВИ 
Тарифни број 7.
- За жалбу против решења о прекршају
- За жалбу против решења царинског органа донетог у управном поступку
- За решење по жалби против решења Регистратора удружења донесеног у првом степену у вези са уписом у Регистар удружења 
- За решење по жалби против решења Регистратора страних удружења донесеног у првом степену у вези са уписом у Регистар страних удружења 
- За жалбу на решење Пореске управе донето у управном поступку 
</t>
  </si>
  <si>
    <t>- 1.450
- 1.760
- 650
- 650
- 1.970</t>
  </si>
  <si>
    <t xml:space="preserve">II. ПРАВНИ ЛЕКОВИ 
Тарифни број 8. 
- За ванредни правни лек
</t>
  </si>
  <si>
    <t>- 2.800</t>
  </si>
  <si>
    <t>Ослобођено плаћање за ванредни правни лек у поступку накнадног уписа чињенице рођења у матичну књигу рођених.</t>
  </si>
  <si>
    <t>III. РЕШЕЊА 
Тарифни број 9.
- За решење, ако овим законом није друкчије прописано</t>
  </si>
  <si>
    <t>- 550</t>
  </si>
  <si>
    <t>Ослобођено плаћање за решење којим се одлучује по захтеву за накнадни упис чињенице рођења у матичну књигу рођених, као и за решење којим се одлучује о захтеву за издавање привремене дозволе за кретање и задржавање на подручју граничног прелаза који поднесу посленици медија, када извештавају о темама од јавног значаја.</t>
  </si>
  <si>
    <t xml:space="preserve">III. РЕШЕЊА 
Тарифни број 10. 
- За решење о утврђивању општег интереса за експропријацију непокретности 
</t>
  </si>
  <si>
    <t>- 28.020</t>
  </si>
  <si>
    <t xml:space="preserve">IV. УВЕРЕЊА 
Тарифни број 11. 
- За уверење, односно потврду, ако овим законом није друкчије прописано 
</t>
  </si>
  <si>
    <t>Ослобођено плаћање за: 
- уверење, односно потврду коју орган издаје странци, сведоку, вештаку или тумачу, да су присуствовали расправи, односно увиђају, ако су они били обавезни да присуствују и ако им то уверење, односно потврда служи искључиво ради правдања изостанка са рада; 
- уверење, односно потврду по захтеву из Тарифног броја 4;
- уверење које се издаје у сврху доказивања да је поднет захтев за накнадни упис чињенице рођења у матичну књигу рођених и друга уверења која се издају у сврху остваривања права на накнадни упис чињенице рођења у матичну књигу рођених;
- потврду која се издаје за пријаву пребивалишта новорођеног детета;
- издавање уверења Пореске управе електронским путем, аутоматским преузимањем података из евиденције Пореске управе путем средстава електронске комуникације.</t>
  </si>
  <si>
    <t xml:space="preserve">IV. УВЕРЕЊА 
Тарифни број 12. 
- За уверење о важењу прописа које се издаје ради употребе у иностранству 
</t>
  </si>
  <si>
    <t>- 1.680</t>
  </si>
  <si>
    <t xml:space="preserve">V. ПРЕПИСИ, ОВЕРЕ И РАЗГЛЕДАЊЕ СПИСА 
Тарифни број 13. 
- За препис акта, односно списа, односно за оверу преписа, ако овим законом није друкчије прописано, по полутабаку оригинала 
- За препис акта, односно списа које орган, на захтев странке, врши на страном језику, по полутабаку оригинала 
</t>
  </si>
  <si>
    <t>- 420
- 420</t>
  </si>
  <si>
    <t>Избегла и прогнана лица са територије бивше СФРЈ и расељена лица са територије АПКМ, на основу одговарајућих исправа којима доказују свој статус, у року од шест месеци од издавања оригинала, плаћају таксу у износу умањеном за 70% од одговарајуће таксе.
Ослобођено плаћање за оверу прилога који се морају поднети уз захтев за накнадни упис чињенице рођења у матичну књигу рођених.</t>
  </si>
  <si>
    <t xml:space="preserve">V. ПРЕПИСИ, ОВЕРЕ И РАЗГЛЕДАЊЕ СПИСА 
Тарифни број 14. 
- За оверу сваког потписа, ако овим законом није друкчије прописано 
- За оверу аутентичности рукописа (од сваког полутабака оригинала) 
</t>
  </si>
  <si>
    <t>- 420
- 230</t>
  </si>
  <si>
    <t xml:space="preserve">V. ПРЕПИСИ, ОВЕРЕ И РАЗГЛЕДАЊЕ СПИСА 
Тарифни број 15. 
- За разгледање списа код органа, за сваки започети сат 
</t>
  </si>
  <si>
    <t>- 370</t>
  </si>
  <si>
    <t xml:space="preserve">V. ПРЕПИСИ, ОВЕРЕ И РАЗГЛЕДАЊЕ СПИСА 
Тарифни број 16. 
- За оверу превода: 
1) ако текст оригинала не садржи више од 100 речи 
2) ако текст оригинала садржи више од 100 речи плаћа се, поред таксе из тачке 1) овог става, за сваки цео или започет полутабак по 
</t>
  </si>
  <si>
    <t>1) 420 
2) 550</t>
  </si>
  <si>
    <t xml:space="preserve">V. ПРЕПИСИ, ОВЕРЕ И РАЗГЛЕДАЊЕ СПИСА 
Тарифни број 17. 
- За оверу пуномоћја, ако овим законом није друкчије прописано 
</t>
  </si>
  <si>
    <t>- 280</t>
  </si>
  <si>
    <t xml:space="preserve">V. ОПОМЕНА
Тарифни број 18. 
- За опомену којом се обвезник позива да плати таксу 
</t>
  </si>
  <si>
    <t>VII. СПИСИ И РАДЊЕ У ВЕЗИ СА УПИСИМА У РЕГИСТРЕ 
Тарифни број 19. 
- За решење које се доноси у вези са уписом у регистар, ако овим законом није друкчије прописано, и то: 
1) по захтеву за упис у регистар 
2) по захтеву за упис промена у регистар 
3) по захтеву за брисање из регистра 
- За уверење о подацима уписаним у регистар, ако овим законом није друкчије прописано 
Изузетно од става 1. тачка 3): 
1) за решење по захтеву за брисање из регистра јавних складишта за пољопривредне производе
2) за захтев за брисање објеката из регистра одобрених објеката за обављање делатности клања животиња, обраде, прераде и складиштења производа животињског порекла, хигијене хране за животиње, сакупљања, прераде и уништавања споредних производа животињског порекла и објеката за пуњење и паковање меда и брисање из регистра објеката који обављају ветеринарску делатност, производњу и промет лекова на велико и медицинских средстава за употребу у ветерини и услуге дезинфекције, дезинсекције и дератизације</t>
  </si>
  <si>
    <t>1) 1.610
2) 780
3) 1.610
- 780
1) 550
2) 550</t>
  </si>
  <si>
    <t xml:space="preserve">VII. СПИСИ И РАДЊЕ У ВЕЗИ СА УПИСИМА У РЕГИСТРЕ 
Тарифни број 21. 
- За решење које се доноси у вези са регистровањем политичких странака, и то за: 
1) решење по пријави за упис политичке странке у Регистар политичких странака 
2) решење по пријави за упис промене података у Регистар политичких странака 
3) решење по пријави за обнову уписа политичке странке у Регистар политичких странака 
4) решење по пријави за брисање из Регистра политичких странака 
- За оверу изјаве оснивача о оснивању политичке странке 
- За оверу изјаве члана политичке странке о чланству у политичкој странци 
- За уверење о подацима уписаним у Регистар политичких странака 
</t>
  </si>
  <si>
    <t xml:space="preserve">1) 16.200
2) 13.500
3) 13.500
4) 13.500
- 70
- 70
- 1.570
</t>
  </si>
  <si>
    <t>VII. СПИСИ И РАДЊЕ У ВЕЗИ СА УПИСИМА У РЕГИСТРЕ 
Тарифни број 23. 
- За решење које се доноси у вези са уписом у регистар пружалаца услуга електронске идентификације и шема електронске идентификације који се води у складу са законом којим се уређује електронски документ, електронска идентификација и услуге од поверења, и то за: 
1) решење по захтеву за упис шеме електронске идентификације високог нивоа поузданости у регистар пружалаца услуга електронске идентификације и шема електронске идентификације
2) решење по захтеву за упис шеме електронске идентификације средњег нивоа поузданости у регистар пружалаца услуга електронске идентификације и шема електронске идентификације
3) решење по захтеву за упис шеме електронске идентификације основног нивоа поузданости у регистар пружалаца услуга електронске идентификације и шема електронске идентификације
4) решење по жалби на решење о одбијању захтева за упис шеме електронске идентификације у регистар пружалаца услуга електронске идентификације и шема електронске идентификације
5) решење о упису промене података у регистар пружалаца услуга електронске идентификације и шема електронске идентификације
6) решење о брисању из регистра пружалаца услуга електронске идентификације и шема електронске идентификације</t>
  </si>
  <si>
    <t>1) 263.060
2) 133.650
3) 66.930
4) 2.420
5) 2.420
6) 2.420</t>
  </si>
  <si>
    <t>VII. СПИСИ И РАДЊЕ У ВЕЗИ СА УПИСИМА У РЕГИСТРЕ
Тарифни број 23а
- За решење које се доноси у вези са уписом у регистар пружалаца квалификованих услуга од поверења који се води у складу са законом којим се уређује електронски документ, електронска идентификација и услуге од поверења, и то за: 
1) решење по захтеву за утврђивање испуњености услова за пружање квалификоване услуге од поверења, односно за упис пружаоца квалификоване услуге од поверења и/или квалификоване услуге од поверења у регистар пружалаца квалификованих услуга од поверења
2) решење по жалби на решење о одбијању захтева за упис у регистар пружалаца квалификованих услуга од поверења
3) решење о упису промене података у регистар пружалаца квалификованих услуга од поверења
4) решење о брисању пружалаца квалификованих услуга од поверења из регистра пружалаца квалификованих услуга од поверења</t>
  </si>
  <si>
    <t>1) 263.060
2) 2.420
3) 2.420
4) 2.420
Такса из става 1. тачка 1) овог тарифног броја након акредитације првог тела за оцењивање усаглашености износи 2.420.</t>
  </si>
  <si>
    <t>VII. СПИСИ И РАДЊЕ У ВЕЗИ СА УПИСИМА У РЕГИСТРЕ 
Тарифни број 23б
- За решење које се доноси у вези са уписом у регистар квалификованих средстава за креирање електронских потписа и електронских печата који се води у складу са законом којим се уређује електронски документ, електронска идентификација и услуге од поверења, и то за: 
1) решење по захтеву за упис у регистар квалификованих средстава за креирање електронских потписа и електронских печата
2) решење по жалби на решење о одбијању захтева за упис у регистар квалификованих средстава за креирање електронских потписа и електронских печата
3) решење о упису промене података у регистар квалификованих средстава за креирање електронских потписа и електронских печата
4) решење о брисању квалификованих средстава за креирање електронског потписа односно печата из регистра квалификованих средстава за креирање електронских потписа и електронских печата</t>
  </si>
  <si>
    <t>1) 2.420
2) 2.420
3) 2.420
4) 2.420</t>
  </si>
  <si>
    <t>VII. СПИСИ И РАДЊЕ У ВЕЗИ СА УПИСИМА У РЕГИСТРЕ 
Тарифни број 25. 
- За пријаву за упис у регистар, евиденцију или именик носилаца правосудних професија
- За решење по захтеву за упис у регистар, евиденцију или именик носилаца правосудних професија</t>
  </si>
  <si>
    <t>- 850
- 850</t>
  </si>
  <si>
    <t xml:space="preserve">VII. СПИСИ И РАДЊЕ У ВЕЗИ СА УПИСИМА У РЕГИСТРЕ 
Тарифни број 27. 
- За решење које се доноси у вези са уписом у регистар синдиката, односно удружења послодаваца, и то: 
1) по захтеву за упис у регистар 
2) по захтеву за упис промена у регистар 
3) по захтеву за брисање из регистра 
- За уверење о подацима уписаним у регистар синдиката, односно удружења послодаваца 
</t>
  </si>
  <si>
    <t>1) 550
2) 550
3) 550
- 420</t>
  </si>
  <si>
    <t xml:space="preserve">VIII. СПИСИ И РАДЊЕ У ОБЛАСТИ УНУТРАШЊИХ ПОСЛОВА 
Тарифни број 28. 
- За одобрење, и то: 
1) страном физичком или правном лицу да може вршити транспорт оружја, муниције или експлозивних материјала преко границе Републике Србије 
2) предузећу да може вршити транспорт оружја, муниције или експлозивних материјала преко границе Републике Србије, односно преко територије Републике Србије 
3) предузећу, односно другом правном лицу да може стављати у промет експлозивне материјале на територији Републике Србије 
4) за превоз нуклеарних сировина и материјала преко границе, односно преко територије Републике Србије (увоз, извоз, транзит) 
</t>
  </si>
  <si>
    <t>1) 279.370
2) 279.370
3) 125.710
4) 15.090</t>
  </si>
  <si>
    <t>VIII. СПИСИ И РАДЊЕ У ОБЛАСТИ УНУТРАШЊИХ ПОСЛОВА 
Тарифни број 30.
- За захтев за издавање страном држављанину или српском држављанину који живи у иностранству:
1) одобрења за уношење оружја и муниције у Републику Србију
2) одобрења за набављање и изношење оружја и муниције из Републике Србије</t>
  </si>
  <si>
    <t>1) 3.080
2) 3.080</t>
  </si>
  <si>
    <t>Ослобођено за издавање одобрења за уношење оружја и муниције у Републику Србију за потребе стрељачке организације.</t>
  </si>
  <si>
    <t xml:space="preserve">VIII. СПИСИ И РАДЊЕ У ОБЛАСТИ УНУТРАШЊИХ ПОСЛОВА 
Тарифни број 32.
- За захтев за издавање: 
1) одобрења за набављање ватреног оружја са олученим цевима (пиштољи, револвери, ловачки карабини, малокалибарско оружје) 
2) одобрења за набављање ватреног оружја са глатким цевима (ловачке пушке) 
3) одобрења за набављање конвертибилног оружја 
4) одобрења за набављање основних делова за оружје 
5) одобрења за набављање дугог аутоматског оружја из категорије А 
6) потврде о пријави држања оружја из категорије C 
7) одобрења за набављање комбинованог оружја 
8) решења којим се одобрава справљање муниције 
9) решења којим се одобрава бављење прометом оружја, основних делова за оружје и муниције 
10) решења којим се одобрава бављење обуком у руковању ватреним оружјем 
11) решења којим се одобрава бављење поправљањем и преправљањем оружја 
12) решења којим се одобрава посредовање у промету оружја и муниције 
13) решења којим се одобрава превоз оружја, основних делова за оружје и муниције 
13а) решења којим се одобрава транспорт или транзит наоружања и војне опреме
14) одобрења за набављање оружја, односно основних делова за оружје ради даље продаје 
15) одобрења за распоређивање запослених лица 
16) решења којим се одобрава издавање колекционарске дозволе </t>
  </si>
  <si>
    <t>1) 5.620
2) 2.690
3) 2.690
4) 1.200
5) 10.490
6) 1.730
7) 2.690
8) 33.470
9) 37.500
10) 33.470
11) 33.470
12) 37.500
13) 5.620
13a) 5.650
14) 5.620
15) 5.620
16) 33.470</t>
  </si>
  <si>
    <t>Ослобођено плаћање за захтев за издавање одобрења за набављање оружја, делова за оружје за потребе стрељачке организације.
Грађани који су поседовали оружне листове или одобрења за држање оружја издата по закону који је важио до дана почетка примене Закона о оружју и муницији ("Службени гласник РС", број 20/15) за оружје које се у поступку регистрације може сврстати у оружје из C категорије или поседују више комада оружја евидентираног у Регистар старог оружја приликом подношења захтева за пријаву оружја из категорије C, плаћају само једну таксу предвиђену ставом 1. тачка 6) овог тарифног броја.</t>
  </si>
  <si>
    <t>VIII. СПИСИ И РАДЊЕ У ОБЛАСТИ УНУТРАШЊИХ ПОСЛОВА 
Тарифни број 33.
- За захтев за:
1) издавање дозволе за ношење оружја
2) издавање дозволе за ношење оружја због губитка, крађе, оштећења или уништења дозволе за ношење оружја 
- За захтев за издавање оружног листа, регистрацију, односно унос података о оружју у већ издату исправу за:
1) ватрено оружје са олученим цевима (пиштољи, револвери и ловачки карабини, малокалибарско оружје)
2) ватрено оружје са глатким цевима (ловачке пушке) 
3) конвертибилно оружје 
4) комбиновано оружје које има олучене и глатке цеви 
5) основне делове за оружје 
6) дуго аутоматско оружје из категорије А 
7) издавање оружног листа због губитка, крађе, оштећења, уништења или истека рока важења оружног листа 
- За издавање: 
1) оружног листа у који је уграђен микроконтролер-чип  
2) дозволе за ношење оружја
3) колекционарске дозволе
4) оружног листа на папирном обрасцу
Лица која су поседовала оружне листове или одобрења за држање оружја издата по закону који је важио до дана почетка примене Закона о оружју и муницији ("Службени гласник РС", број 20/15), плаћају једну таксу за захтев:
1) за издавање оружног листа са микроконтролер-чипом у који се уносе подаци о регистрованом оружју са олученим цевима 
2) за издавање оружног листа са микроконтролер-чипом у који се уносе подаци о регистрованом оружју са неолученим цевима</t>
  </si>
  <si>
    <t>1) 8.400
2) 850
1) 5.620
2) 2.690
3) 2.690
4) 5.620
5) 1.200
6) 10.490
7) 850
1) 910 
2) 910
3) 910
4) 130  
1) 2.830
2)  1.340</t>
  </si>
  <si>
    <t>Ослобођено плаћање за захтев за регистрацију оружја, односно унос података о оружју за потребе стрељачке организације. 
Лица која поседују више комада регистрованог оружја исте врсте приликом подношења захтева за издавање оружног листа са микроконтролер-чипом плаћају само једну таксу. 
Ослобођено у случају одбијања захтева за издавање оружног листа у који је уграђен микроконтролер - чип, дозволе за ношење оружја, колекционарске дозволе и оружног листа на папирном обрасцу.</t>
  </si>
  <si>
    <t xml:space="preserve">VIII. СПИСИ И РАДЊЕ У ОБЛАСТИ УНУТРАШЊИХ ПОСЛОВА 
Тарифни број 34.
- За издавање одобрења за изношење оружја и муниције из Републике Србије 
</t>
  </si>
  <si>
    <t>- 530</t>
  </si>
  <si>
    <t>Ослобођено плаћање за захтев за издавање одобрења за изношење оружја и муниције из Републике Србије за потребе стрељачке организације.</t>
  </si>
  <si>
    <t xml:space="preserve">VIII. СПИСИ И РАДЊЕ У ОБЛАСТИ УНУТРАШЊИХ ПОСЛОВА 
Тарифни број 35.**
- За одобрење за оснивање удружења странаца
- За одобрење странцу да може сазивати и одржавати јавни скуп
</t>
  </si>
  <si>
    <t>- 5.880
- 5.880</t>
  </si>
  <si>
    <t xml:space="preserve">VIII. СПИСИ И РАДЊЕ У ОБЛАСТИ УНУТРАШЊИХ ПОСЛОВА 
Тарифни број 37. 
- За издавање путне исправе, путног листа, односно виза за стране држављане и за лица без држављанства, и то за: 
1) издавање путног листа за странце 
2) издавање путне исправе за лица без држављанства 
3) издавање путне исправе за избеглице 
5) издавање визе за краћи боравак (визе C) на граничном прелазу, за један улазак, са роком важења до 15 дана 
6) привремени боравак до три месеца 
7) привремени боравак преко три месеца до једне године 
- За издавање одобрења, и то: 
1) одобрења страном држављанину да се може стално настанити у Републици Србији 
3) одобрења за летење цивилних ваздухоплова у ваздушном простору који се налази 300 метара од граничне линије 
4) осталих одобрења странцима за која овим тарифним бројем није друкчије прописано 
- За издавање, односно продужење, и то: 
1) издавање личне карте за странца, односно привремене личне карте за странца 
1a) издавање образаца - налепнице визе
2) издавање налепнице привременог боравка 
3) издавање налепнице за стално настањење 
4) издавање налепнице за обавезни боравак 
5) продужење рока важења визе (визе C), са роком важења до 90 дана 
- За жалбу на одлуку о одбијању уласка странца, на одбијање захтева за издавање визе на граничном прелазу, на одлуку о поништењу или укидању визе, односно одлуку о одбијању захтева за продужење рока важења визе
- За издавање граничног одобрења 
- За издавање дозволе за кретање и задржавање на подручју граничног прелаза, односно привремене дозволе за кретање и задржавање на подручју граничног прелаза
- За одобрење за кретање члана посаде који нема визу
- За решење о отварању привременог граничног прелаза 
- За издавање сагласности за изградњу, односно за постављање објекта, односно за промену намене објекта, односно за постављање инсталације, опреме и уређаја на подручју граничног прелаза 
- За издавање сагласности за обављање граничне контроле ван подручја граничног прелаза 
- За издавање сагласности за доношење просторног и урбанистичког плана за простор уз граничну линију 
</t>
  </si>
  <si>
    <t>1) 1.930
2) 8.380
3) 4.210
5) 17.520
6)11.740
7) 17.570
1) 12.800
3) 6.990
4) 7.030
1) 4.660
1а) 370
2) 430
3) 620
4) 1.930
5) 17.520
- 12.130
- 590
- 150
- 150
- 24.980
- 16.020
- 16.020
- 12.470</t>
  </si>
  <si>
    <t>Ослобођено за стране држављани који, као стипендисти владе, бораве у Републици Србији по основу школовања или студирања, као и страни држављани који у Републику Србију долазе на позив органа или организација Републике Србије, ради обављања активности везаних за научно - техничку и културно-просветну сарадњу.
Страни држављани, који су у браку или ванбрачној заједници са држављанином Републике Србије, плаћају таксу за привремени боравак у износу умањеном за 50% од прописане таксе. 
Ослобођено за издавање визе за краћи боравак (визе C) на граничном прелазу, за један улазак, са роком важења до 15 дана, за стране држављане који на позив државних органа и организација долазе у Републику Србију ради одржавања билатералних или мултилатералних састанака, односно стране држављане који у Републику Србију долазе организовано, као учесници на такмичењима, односно скуповима међународног карактера, односно лица у непосредној вези са учешћем учесника. 
Ослобођено за свештенике и верске службенике, који су страни држављани на служби у својим црквама и верским заједницама у Републици Србији, као и стране држављане који се, у складу са законом, сматрају претпостављеном жртвом трговине људима, или жртвом трговине људима. Таксу за привремени боравак не плаћају страни држављани којима се одобрава, односно продужава привремени боравак, из разлога што нису могли принудно да се удаље из Републике Србије у временском трајању од годину дана или више, који сарађују са полицијом или правосудним органима, или из разлога неопходног присуства у кривичном поступку или учешћа у истрази као сведок или оштећени, малолетни странци који су напуштени, а жртве су организованог криминала, или су из других разлога остали без родитељског старања или без пратње, односно страни држављани који у Републици Србији обављају хуманитарне активности. Таксу за издавање путног листа за странце не плаћају страни држављани којима се путни лист за странце издаје као путни документ којим у оквиру споразума о реадмисији са другим државама Република Србија страног држављанина принудно удаљава са територије Републике Србије.</t>
  </si>
  <si>
    <t xml:space="preserve">VIII. СПИСИ И РАДЊЕ У ОБЛАСТИ УНУТРАШЊИХ ПОСЛОВА 
Тарифни број 39. 
- За решење о пријему у држављанство Републике Србије, за: 
1) избегла, прогнана и расељена лица 
2) остале случајеве пријема у држављанство 
- За решење о стицању држављанства Републике Србије по међународним уговорима 
- За решење о утврђивању држављанства Републике Србије 
- За захтев за упис у евиденцију држављана Републике Србије 
- За решење о престанку држављанства Републике Србије 
</t>
  </si>
  <si>
    <t>1) 750
2) 19.050
- 9.520
- 750
- 2.100
- 33.880</t>
  </si>
  <si>
    <t xml:space="preserve">За решење које се односи на истовремени пријем у држављанство, односно на стицање држављанства, односно на престанак држављанства, чланова породице (супружника, малолетног детета, незапосленог детета до навршених 26. година живота) плаћа се прописана такса за једно решење. </t>
  </si>
  <si>
    <t>VIII. СПИСИ И РАДЊЕ У ОБЛАСТИ УНУТРАШЊИХ ПОСЛОВА 
Тарифни број 40. 
- За захтев за издавање возачке дозволе
- За захтев за издавање пробне возачке дозволе
- За захтев за издавање нове возачке дозволе (дупликат)
- За захтев за издавање нове пробне возачке дозволе (дупликат)
- За захтев за замену стране возачке дозволе возачком дозволом Републике Србије
- За захтев за издавање обавештења о стању броја казнених поена
- За захтев за издавање међународне возачке дозволе
- За захтев и пријаву возача у евиденцију
- За издавање возачке дозволе
- За издавање пробне возачке дозволе
- За издавање нове возачке дозволе (дупликат)
- За издавање нове пробне возачке дозволе (дупликат)
- За замену стране возачке дозволе возачком дозволом Републике Србије
- За издавање обавештења о стању броја казнених поена
- За издавање међународне возачке дозволе</t>
  </si>
  <si>
    <t>- 280
- 280
- 280
- 280
- 280
- 280
- 280
- 750
- 1.110
- 1.110
- 1.590
- 1.590
- 8.970
- 480
- 530</t>
  </si>
  <si>
    <t>VIII. СПИСИ И РАДЊЕ У ОБЛАСТИ УНУТРАШЊИХ ПОСЛОВА 
Тарифни број 41. 
- За захтев за издавање нове саобраћајне дозволе, потврде о привременој регистрацији или регистрационе налепнице (дупликат)
- За захтев за издавање картонских таблица за привремено означавање возила "Проба"
- За захтев за добијање овлашћења за издавање картонских таблица за привремено означавање возила "Проба"
- За захтев за добијање овлашћења за издавање регистрационе налепнице
- За саобраћајну дозволу
- За потврду о привременој регистрацији
- За регистрациону налепницу за унутрашњу употребу
- За регистрациону налепницу за спољашњу употребу
- За регистарске таблице за тешке четвороцикле, путничка возила, аутобусе, тролејбусе и теретна возила (пар)
- За регистарске таблице за возила којим се обавља ауто - такси превоз - са ознаком "TX" (пар)
- За регистарске таблице за тешке четвороцикле, односно путничка возила по избору (пар)
- За посебну задњу регистарску таблицу за тешке четвороцикле, односно путничка возила (комад)
- За посебну задњу регистарску таблицу за тешке четвороцикле, односно путничка возила по избору (комад)
- За регистарске таблице за мотоцикле и тешке трицикле (комад)
- За регистарске таблице за мопеде, лаке трицикле и лаке четвороцикле (комад)
- За регистарске таблице за мотокултиваторе (пар)
- За регистарске таблице за тракторе и радне машине (пар)
- За регистарске таблице за прикључна возила (комад)
- За регистарске таблице за прикључно возило за трактор (комад)
- За регистарске таблице за тешке четвороцикле, путничка возила, аутобусе и теретна возила дипломатско - конзуларних представништава и мисија страних држава и представништава међународних организација у Републици Србији и њиховог особља са ознаком "А" (пар)
- За допунску елипсоидну регистарску таблицу за тешке четвороцикле, путничка возила, аутобусе и теретна возила дипломатско - конзуларних представништава и мисија страних држава и представништава међународних организација у Републици Србији и њиховог особља са ознаком "CMD", "CD" и "CC" (комад)
- За регистарску таблицу за прикључна возила дипломатско - конзуларних представништава и мисије страних држава и представништава међународних организација у Републици Србији и њиховог особља са ознаком "А" (комад)
- За регистарску таблицу за мопеде, лаке и тешке трицикле, лаке четвороцикле и мотоцикле дипломатско - конзуларних представништава и мисија страних држава и представништава међународних организација у Републици Србији и њиховог особља са ознаком "А" (комад)
- За посебну задњу регистарску таблицу за тешке четвороцикле, односно путничка возила дипломатско - конзуларних представништава и мисија страних држава и представништава међународних организација у Републици Србији и њиховог особља са ознаком "А" (комад)
- За регистарске таблице за привремено регистроване тешке четвороцикле, путничка возила, аутобусе, тролејбусе и теретна возила са ознаком "РП" (пар)
- За регистарске таблице за привремено регистроване мопеде, лаке и тешке трицикле, лаке четвороцикле и мотоцикле са ознаком "РП" (комад)
- За регистарске таблице за привремено регистровано прикључно возило са ознаком "РП" (комад)
- За посебну задњу регистарску таблицу за привремено регистроване тешке четвороцикле, односно путничка возила са ознаком "РП" (комад)
- За регистарске таблице за тешке четвороцикле, путничка возила, аутобусе и теретна возила који се одвозе из Републике Србије са ознаком "РПЕ" (пар)
- За регистарске таблице за мопеде, лаке и тешке трицикле, лаке четвороцикле и мотоцикле који се одвозе из Републике Србије са ознаком "РПЕ" (комад)
- За регистарску таблицу за прикључно возило које се одвози из Републике Србије са ознаком "РПЕ" (комад)
- За посебну задњу регистарску таблицу за тешке четвороцикле, односно путничка возила која се одвозе из Републике Србије са ознаком "РПЕ" (комад)
- За црвену регистарску таблицу за моторна возила која не испуњавају прописане услове у погледу димензија, односно чија је највећа дозвољена маса већа од дозвољене, односно чије осовинско оптерећење сопствене масе је веће од дозвољеног оптерећења (пар)
- За црвену регистарску таблицу за прикључна возила која не испуњавају прописане услове у погледу димензија, односно чија је највећа дозвољена маса већа од дозвољене, односно чије осовинско оптерећење сопствене масе је веће од дозвољеног оптерећења (комад)
- За картонске таблице за привремено означавање возила "Проба" (за употребу по једном дану)
- За металне таблице којима се обавља пробна вожња, са роком важења од једне године (пар)
- За издавање таблица "L" за обуку мотоциклиста и тракториста (које се враћају након употребе по једном дану) комад
- За решење по захтеву за добијање овлашћења за издавање картонских таблица за привремено означавање возила "Проба"
- За решење по захтеву за добијање овлашћења за издавање регистрационе налепнице</t>
  </si>
  <si>
    <t>- 490
- 280
- 280
- 280
- 660
- 2.330
- 200
- 200
- 1.110
- 1.110
- 80.060
- 1.110
- 80.060
- 780
- 780
- 560
- 560
- 560
- 560
- 1.110
- 1.110
- 1.110
- 780
- 1.110
- 1.110
- 780
- 560
- 1.110
- 1.110
- 780
- 560
- 1.110
- 1.110
- 560
- 1.310
- 1.110
- 420
- 6.120
- 91.940
За издавање дупликата саобраћајне дозволе, потврде о привременој регистрацији и регистрационе налепнице прописана такса увећава се за 2.020 динара.</t>
  </si>
  <si>
    <t xml:space="preserve">VIII. СПИСИ И РАДЊЕ У ОБЛАСТИ УНУТРАШЊИХ ПОСЛОВА 
Тарифни број 42. 
- За решење по захтеву за утврђивање испуњености услова за издавање дозволе за обављање оспособљавања кандидата за возаче
- За жалбу на решење о отклањању недостатака и привременој забрани обављања оспособљавања возача 
- За решење којим се утврђује да је правно лице коме је привремено забрањено обављање оспособљавања кандидата за возаче отклонило недостатак због којих му је забрана оспособљавања изречена 
</t>
  </si>
  <si>
    <t>- 90.980
- 1.300
- 13.100</t>
  </si>
  <si>
    <t>За решење по захтеву за утврђивање испуњености услова приликом промене полигона, учионице, односно места извођења полигонске радње "заустављање и полазак возилом на путу са успоном", плаћа се 50% таксе .</t>
  </si>
  <si>
    <t xml:space="preserve">VIII. СПИСИ И РАДЊЕ У ОБЛАСТИ УНУТРАШЊИХ ПОСЛОВА 
Тарифни број 43. 
- За решење по захтеву за утврђивање испуњености услова за давање овлашћења за вршење техничког прегледа возила
- За решење по захтеву за издавање решења за утискивање идентификационе ознаке возила 
- За дозволу да се ванредни технички преглед возила које је искључено из саобраћаја због техничке неисправности, изврши у другом привредном друштву овлашћеном за вршење техничког прегледа 
- За жалбу против решења Агенције за безбедност саобраћаја 
</t>
  </si>
  <si>
    <t>- 104.000
- 90.980
- 650
- 1.300</t>
  </si>
  <si>
    <t>VIII. СПИСИ И РАДЊЕ У ОБЛАСТИ УНУТРАШЊИХ ПОСЛОВА 
Тарифни број 43а
- За решење које се доноси по захтеву, и то: 
1) за добијање овлашћења за обављање обуке лица за вршење послова процене ризика у заштити лица, имовине и пословања
2) за добијање овлашћења за обављање обуке лица за вршење послова физичко-техничке заштите, редарске службе, транспорта и преноса новца и вредносних пошиљки
3) за добијање овлашћења за обављање обуке лица за вршење послова планирања, пројектовања и надзора над извођењем система техничке заштите, монтаже, пуштања у рад и одржавање система техничке заштите и обуке корисника
4) за добијање овлашћења из тач. 1) и 2) или из тач. 2) и 3) овог тарифног броја
5) за добијање овлашћења из тач. 1) и 3) овог тарифног броја
6) за добијање овлашћења из тач. 1)-3) овог тарифног броја
7) за промену података у издатом овлашћењу, које захтева спровођење поступка поновног утврђивања испуњености услова за издавање овлашћења</t>
  </si>
  <si>
    <t>1) 46.260
2) 57.270
3) 46.260
4) 65.660
5) 54.980
6) 75.770
7) 10.920</t>
  </si>
  <si>
    <t>За поновно добијање овлашћења за обављање обуке лица за вршење послова приватног обезбеђења из тач. 1)-6) овог тарифног броја, након истека рока важења овлашћења, наплаћује се такса у висини од 30% таксе прописане тач. 1)-6) овог тарифног броја.</t>
  </si>
  <si>
    <t xml:space="preserve">VIII. СПИСИ И РАДЊЕ У ОБЛАСТИ УНУТРАШЊИХ ПОСЛОВА 
Тарифни број 43б
- За решење које се доноси по захтеву, и то: 
1) за издавање лиценце правном лицу, односно предузетнику за вршење послова приватног обезбеђења 
2) за издавање лиценце физичком лицу за вршење послова приватног обезбеђења или редарске службе
3) за промену података у издатом решењу из тачке 1) овог тарифног броја, која захтева поновно утврђивање испуњености услова за издавање решења
</t>
  </si>
  <si>
    <t>1) 82.190
2) 2.740
3) 10.920</t>
  </si>
  <si>
    <t xml:space="preserve">За поновно издавање лиценце правном лицу, односно предузетнику из тачке 1) овог тарифног броја, након истека рока важења лиценце, плаћа се такса у износу од 35% од таксе прописане у тачки 1) овог тарифног броја. 
За поновно издавање лиценце физичком лицу из тачке 2) овог тарифног броја, након истека рока важења лиценце, плаћа се такса у износу од 50% од таксе прописане у тачки 2) овог тарифног броја. 
</t>
  </si>
  <si>
    <t>VIII. СПИСИ И РАДЊЕ У ОБЛАСТИ УНУТРАШЊИХ ПОСЛОВА 
Тарифни број 43в
- За решење које се доноси по захтеву, и то: 
1) за издавање лиценце правном лицу за обављање детективске делатности 
2) за издавање лиценце предузетнику за обављање детективске делатности 
3) за издавање лиценце физичком лицу за вршење детективских послова 
4) за промену података у издатом решењу из тач. 1) и 2) овог тарифног броја, које захтева поновно утврђивање испуњености услова за издавање решења
- Трошкови вршења безбедносне провере приликом издавања лиценце физичком лицу</t>
  </si>
  <si>
    <t>1) 54.800
2) 27.390
3) 2.740
4) 10.920
- 5.440</t>
  </si>
  <si>
    <t xml:space="preserve">За поновно издавање лиценце правном лицу, односно предузетнику из тач. 1) и 2) овог тарифног броја, након истека рока важења лиценце, плаћа се такса у износу од 30% од таксе прописане у тач. 1) и 2) овог тарифног броја. 
За поновно издавање лиценце физичком лицу из тачке 3) овог тарифног броја, након истека рока важења лиценце, плаћа се такса у износу од 50% од таксе прописане у тачки 3) овог тарифног броја.    
</t>
  </si>
  <si>
    <t>VIII. СПИСИ И РАДЊЕ У ОБЛАСТИ УНУТРАШЊИХ ПОСЛОВА 
Тарифни број 43г
- За пријаву за спровођење обуке и оспособљавања за вршење детективских послова
- За пријаву за полагање стручног испита за детектива и издавање уверења о положеном стручном испиту
- За поновно полагање стручног испита за детектива
- За пријаву за полагање стручног испита за приватно обезбеђење и издавање уверења о положеном стручном испиту
- За поновно полагање стручног испита за приватно обезбеђење
- За пријаву за полагање стручног испита за редара и издавање уверења о положеном стручном испиту
- За поновно полагање стручног испита за редара
- За промену података у решењу које се доноси по захтеву за издавање лиценце које захтева поновно утврђивање испуњености услова за издавање решења</t>
  </si>
  <si>
    <t xml:space="preserve">- 27.530 
- 8.270 
- 4.010 
- 8.270 
- 4.010 
- 1.010 
- 510 
- 10.920 </t>
  </si>
  <si>
    <t>VIII. СПИСИ И РАДЊЕ У ОБЛАСТИ УНУТРАШЊИХ ПОСЛОВА 
Тарифни број 43д
- За издавање легитимације службеника приватног обезбеђења (ФТО)
- За издавање детективске легитимације
- За издавање дупликата лиценце, овлашћења и других аката по закону којим се уређује приватно обезбеђење и закону којим се уређује детективска делатност</t>
  </si>
  <si>
    <t xml:space="preserve">- 610 
- 610 
- 520 </t>
  </si>
  <si>
    <t>VIII. СПИСИ И РАДЊЕ У ОБЛАСТИ УНУТРАШЊИХ ПОСЛОВА 
Тарифни број 43ђ
- За пријаву за полагање испита припадника добровољне ватрогасне јединице</t>
  </si>
  <si>
    <t xml:space="preserve">VIII. СПИСИ И РАДЊЕ У ОБЛАСТИ УНУТРАШЊИХ ПОСЛОВА 
Тарифни број 44. 
- За решење по захтеву за одобрење за одржавање спортских и других приредби на путевима 
- За решење по захтеву за одобрење за пробну вожњу 
</t>
  </si>
  <si>
    <t xml:space="preserve">- 13.100 
- 2.800 </t>
  </si>
  <si>
    <t xml:space="preserve">VIII. СПИСИ И РАДЊЕ У ОБЛАСТИ УНУТРАШЊИХ ПОСЛОВА 
Тарифни број 45. 
- За решење по захтеву за давање овлашћења за израду печата државних и других органа 
</t>
  </si>
  <si>
    <t>- 8.380</t>
  </si>
  <si>
    <t>VIII. СПИСИ И РАДЊЕ У ОБЛАСТИ УНУТРАШЊИХ ПОСЛОВА 
Тарифни број 46. 
- За решење из области заштите од пожара које се доноси, и то: 
1) по захтеву за одобрење локација објеката 
2) по захтеву за одобрење - давање сагласности на инвестиционо-техничку документацију, односно на план заштите од пожара за објекте бруто површине 
(1) до 150 м2
(2) преко 150 м2 до 1.000 м2
(3) преко 1.000 м2 до 5.000 м2
(4) преко 5.000 м2
3) по захтеву за технички пријем објеката бруто површине 
(1) до 150 м2
(2) преко 150 м2 до 1.000 м2
(3) преко 1.000 м2 до 5.000 м2
(4) преко 5.000 м2
4) по захтеву за давање сагласности на инвестиционо-техничку документацију, односно технички пријем инсталација и уређаја 
5) по захтеву за бављење пословима производње експлозивних материја 
6) по захтеву за бављење пословима промета експлозивних материја, односно по захтеву за давање овлашћења правном лицу за израду главног пројекта заштите од пожара, односно по захтеву за давање овлашћења правном лицу за обављање послова пројектовања и извођења посебних система и мера заштите од пожара,
7) по захтеву за бављење пословима промета експлозивних материја за сопствене потребе 
- За решење из области заштите од пожара које се доноси по захтеву за проширење обима издатог овлашћења правном лицу за обављање послова пројектовања и извођења посебних система и мера заштите од пожара</t>
  </si>
  <si>
    <t>1) 29.330 
2) (1) 12.000 
2) (2) 25.340 
2) (3) 50.660 
2) (4) 96.000 
3) (1) 12.000 
3) (2) 25.340 
3) (3) 50.660 
3) (4) 96.000 
4) 25.340 
5) 852.050 
6) 586.650 
7) 293.340 
- 22.570 
Такса из овог тарифног броја прописана тач. 1), 2), 3) и 4) плаћа се и по часу и рачуна за сваки цео или започети радни час сваког инспектора који учествује у процесу рада по 2.530 динара.</t>
  </si>
  <si>
    <t xml:space="preserve">Такса из овог тарифног броја прописана тач. 1), 2), 3) и 4) плаћа се и по часу и рачуна за сваки цео или започети радни час сваког инспектора који учествује у процесу рада по  2.510 </t>
  </si>
  <si>
    <t xml:space="preserve">VIII. СПИСИ И РАДЊЕ У ОБЛАСТИ УНУТРАШЊИХ ПОСЛОВА 
Тарифни број 46а
- За сагласност на План заштите од удеса привредних друштава и других правних лица 
- За захтев за издавање услова у погледу мера заштите од пожара и експлозија за безбедно постављање објеката са запаљивим и горивим течностима, запаљивим гасовима и експлозивним материјама
- За захтев за издавање услова у погледу мера заштите од пожара за изградњу објеката за које је прописана обавеза давања сагласности на техничку документацију
</t>
  </si>
  <si>
    <t xml:space="preserve">- 13.100 
- 33.530 
- 17.370 </t>
  </si>
  <si>
    <t xml:space="preserve">VIII. СПИСИ И РАДЊЕ У ОБЛАСТИ УНУТРАШЊИХ ПОСЛОВА 
Тарифни број 47.
 -За решење које се доноси по захтеву, и то: 
2) за вршење организоване стручне наставе за полагање стручних испита у области заштите од пожара 
4) за одобрење вишекратне набавке експлозивних материја 
5) за одобрење појединачне набавке експлозивних материја 
6) за појединачни транспорт експлозивних материја
6а) за вишекратни транспорт експлозивних материја
7) за издавање овлашћења правном лицу за бављење пословима контролисања изведених стабилних инсталација намењених гашењу, односно за бављење пословима контролисања изведених стабилних инсталација за аутоматско откривање и дојаву пожара, односно за бављење пословима контролисања изведених стабилних инсталација за детекцију експлозивних и запаљивих гасова, односно за бављење пословима контролисања изведених инсталација за одвођење дима и топлоте, односно за бављење пословима контролисања изведених инсталација у зонама опасности од експлозије, односно за бављење пословима контролисања изведених инсталација хидрантске мреже за гашење пожара, односно за бављење пословима контролисања мобилних уређаја за гашење пожара, по сваком појединачном послу
8) за издавање сертификата за превоз опасних материја држављанину Републике Србије 
9) за издавање дупликата сертификата за превоз опасних материја 
10) за давање сагласности на програм основне обуке запослених из области заштите од пожара
11) за промену података у решењу из тачке 7) овог тарифног броја које захтева поновно утврђивање испуњености услова за издавање решења
- За захтев за издавање лиценце за израду главног пројекта заштите од пожара, односно лиценце за пројектовање и извођење посебних система и мера заштите од пожара
- За захтев за издавање дупликата лиценце за израду главног пројекта заштите од пожара, односно лиценце за пројектовање и извођење посебних система и мера заштите од пожара
- За решење које се доноси по жалби на решење из става 1. овог тарифног броја 
</t>
  </si>
  <si>
    <t xml:space="preserve">2) 27.920 
4) 9.780 
5) 5.880 
6) 5.900 
6a) 9.530 
7) 33.510 
8) 1.120 
9) 850 
10) 2.570 
11) 10.920 
- 3.330 
- 1.800 
- 2.800 </t>
  </si>
  <si>
    <t>VIII. СПИСИ И РАДЊЕ У ОБЛАСТИ УНУТРАШЊИХ ПОСЛОВА 
Тарифни број 47а.
- За решење о давању овлашћења за обављање послова заштите од експлозивних остатака рата (ЕОР)
- За сагласност на процену ризика од катастрофа, односно на план заштите и спасавања
- За решење о давању овлашћења привредном друштву и другом правном лицу за обављање послова израде процене ризика од катастрофа и плана заштите и спасавања
- За решење о давању овлашћења привредном друштву и другом правном лицу која израђују сопствене процене ризика од катастрофа и плана заштите и спасавања за обављање послова израде процене ризика од катастрофа и плана заштите и спасавања
- За решење о давању овлашћења привредном друштву и другом правном лицу за израду плана заштите од удеса
- За решење о давању овлашћења привредном друштву и другом правном лицу која израђују сопствени план заштите од удеса, за израду плана заштите од удеса
- За решење о давању овлашћења привредном друштву и другом правном лицу за организовање и спровођење обуке за израду процене ризика од катастрофа и плана заштите и спасавања
- За сагласност за пројектну документацију за изградњу система за јавно узбуњивање</t>
  </si>
  <si>
    <t xml:space="preserve">- 5.260 
- 13.160 
- 28.910 
- 10.110 
- 28.910 
- 10.110 
- 28.910 
- 12.770 </t>
  </si>
  <si>
    <t>VIII. СПИСИ И РАДЊЕ У ОБЛАСТИ УНУТРАШЊИХ ПОСЛОВА 
Тарифни број 47б.
- За решење о давању овлашћења за обављање послова организовања заштите од пожара у субјектима прве категорије угрожености од пожара
- За решење о давању овлашћења за обављање послова организовања заштите од пожара у субјектима друге и треће категорије угрожености од пожара</t>
  </si>
  <si>
    <t xml:space="preserve">- 50.550 
- 30.330 </t>
  </si>
  <si>
    <t xml:space="preserve">VIII. СПИСИ И РАДЊЕ У ОБЛАСТИ УНУТРАШЊИХ ПОСЛОВА 
Тарифни број 48. 
- За потврду о подацима из казнене евиденције ради осигурања права у иностранству 
</t>
  </si>
  <si>
    <t xml:space="preserve">VIII. СПИСИ И РАДЊЕ У ОБЛАСТИ УНУТРАШЊИХ ПОСЛОВА 
Тарифни број 49. 
- За извод из казнене евиденције 
</t>
  </si>
  <si>
    <t>- 420</t>
  </si>
  <si>
    <t>VIII. СПИСИ И РАДЊЕ У ОБЛАСТИ УНУТРАШЊИХ ПОСЛОВА 
Тарифни број 49а. 
- За давање података физичким лицима из евиденције министарства надлежног за унутрашње послове</t>
  </si>
  <si>
    <t>- 510</t>
  </si>
  <si>
    <t xml:space="preserve">IX. СПИСИ И РАДЊЕ У ЦАРИНСКОМ ПОСТУПКУ 
Тарифни број 50. 
- За потврду која се издаје на захтев странке у вези са: 
1) извршеним уплатама 
2) листама о неплаћеним рачунима (листа дуговања) 
3) подацима из области статистике (о увозу, извозу и сл.) 
</t>
  </si>
  <si>
    <t xml:space="preserve">1) 5.570 
2) 5.570 
3) 5.570 
</t>
  </si>
  <si>
    <t xml:space="preserve">IX. СПИСИ И РАДЊЕ У ЦАРИНСКОМ ПОСТУПКУ 
Тарифни број 56. 
- За решење по захтеву за утврђивање испуњености просторних и енергетских услова, услова заштите животне околине и других техничких услова, услова за рад царинске службе, као и услова у погледу спровођења мера царинског надзора, ради почетка рада слободне зоне 
- За решење по захтеву за давање сагласности за одређивање подручја слободне зоне 
</t>
  </si>
  <si>
    <t xml:space="preserve">- 23.990 
- 23.990 </t>
  </si>
  <si>
    <t xml:space="preserve">IX. СПИСИ И РАДЊЕ У ЦАРИНСКОМ ПОСТУПКУ 
Тарифни број 57. 
- За раздужење АТА карнета (регулациона такса) 
</t>
  </si>
  <si>
    <t>- 7.990</t>
  </si>
  <si>
    <t xml:space="preserve">IX. СПИСИ И РАДЊЕ У ЦАРИНСКОМ ПОСТУПКУ 
Тарифни број 58. 
- За уверење (сертификат) да друмско моторно возило испуњава техничке услове да се може користити за превоз робе на основу карнета ТИР 
- За одобрење превознику да може да врши превоз робе под карнетом ТИР 
- За одобрење којим се одобрава контејнер за превоз робе под царинским обележјем, сходно одредбама Прилога 4. и 5. Конвенције о контејнерима 
</t>
  </si>
  <si>
    <t xml:space="preserve">- 8.390 
- 2.400 
- 3.640 </t>
  </si>
  <si>
    <t xml:space="preserve">IX. СПИСИ И РАДЊЕ У ЦАРИНСКОМ ПОСТУПКУ 
Тарифни број 58а
- За излазак на терен, на захтев лица, овлашћеног царинског службеника ван редовног радног времена или ван места, односно просторија и простора у којима царински орган редовно врши царински надзор и контролу или царињење робе, ради спровођења царинских формалности (за сваки започети час рада овлашћеног царинског службеника) 
- За давање сагласности за обављање граничне царинске контроле ван царинског подручја граничног прелаза изласком овлашћеног царинског службеника
- За обуку за царинско заступање (по полазнику) 
- За организовање и полагање, односно поновно полагање стручног испита за заступање у царинском поступку 
- За организовање и полагање поправног стручног испита из једне или две области 
- За издавање дозволе за царинско заступање </t>
  </si>
  <si>
    <t xml:space="preserve">- 1.240 
- 6.200 
- 55.000 
- 19.900 
- 9.950 
- 2.750 
</t>
  </si>
  <si>
    <t xml:space="preserve">X. СПИСИ И РАДЊЕ У ВЕЗИ СА РАДОМ ПРЕДУЗЕЋА ЗА РЕВИЗИЈУ И РЕВИЗОРА 
Тарифни број 60. 
- За захтев за издавање дозволе за рад предузећа за ревизију 
</t>
  </si>
  <si>
    <t>- 39.110</t>
  </si>
  <si>
    <t xml:space="preserve">X. СПИСИ И РАДЊЕ У ВЕЗИ СА РАДОМ ПРЕДУЗЕЋА ЗА РЕВИЗИЈУ И РЕВИЗОРА 
Тарифни број 61. 
- За захтев за упис у Регистар предузећа за ревизију, и то за: 
1) упис у Регистар предузећа за ревизију 
2) упис промена података у Регистру предузећа за ревизију 
3) брисање из Регистра предузећа за ревизију 
- За издавање извода из Регистра предузећа за ревизију 
- За копију сертификата за звање овлашћени ревизор, односно ревизор, издатог у складу са Законом о ревизији рачуноводствених извештаја ("Службени лист СРЈ", бр. 30/96, 74/99, 1/00 и 71/01) 
- За уверење о положеним испитима за звање овлашћени ревизор, односно ревизор, издатог у складу са Законом о ревизији рачуноводствених извештаја ("Службени лист СРЈ", бр. 30/96, 74/99, 1/00 и 71/01) 
</t>
  </si>
  <si>
    <t xml:space="preserve">1) 4.090 
2) 480 
3) 2.000 
- 1.220 
- 1.220 
- 1.220 </t>
  </si>
  <si>
    <t xml:space="preserve">XA СПИСИ И РАДЊЕ У ВЕЗИ СА ПРОЦЕНИТЕЉИМА ВРЕДНОСТИ НЕПОКРЕТНОСТИ
Тарифни број 61а
- За захтев за полагање испита за стицање звања лиценцирани проценитељ 
- За захтев за издавање, односно обнављање лиценце 
- За захтев за статус акредитованих удружења, и то за: 
1) добијање статуса акредитованог удружења 
2) годишње одржавање статуса акредитованог удружења 
- За захтев за упис у именик, и то за: 
1) упис у именик организатора стручне обуке 
2) упис у именик организатора континуираног професионалног усавршавања 
</t>
  </si>
  <si>
    <t xml:space="preserve">-16.790  
- 5.990 
1) 36.740 
2) 17.320 
1) 36.740 
2) 36.740 </t>
  </si>
  <si>
    <t xml:space="preserve">XII. СПИСИ И РАДЊЕ У ОБЛАСТИ ПОЉОПРИВРЕДЕ, ШУМАРСТВА И ВОДОПРИВРЕДЕ 
Тарифни број 64. 
- За решење по захтеву за утврђивање ветеринарско - санитарних услова за увоз или провоз (транзит) пошиљака животиња, производа животињског порекла, хране животињског порекла, хране за животиње, споредних производа животињског порекла, јаја за приплод и репродуктивног материјала и пратећих предмета којима се може пренети заразна болест 
- За решење по захтеву за утврђивање ветеринарско - санитарних услова за привремени увоз или провоз (транзит) пошиљака животиња намењених за спортска такмичења, сајмове и изложбе (коњи, рибе и сл.) 
- За издавање ветеринарско - санитарних уверења (сертификата) при извозу пошиљака животиња, производа животињског порекла, хране животињског порекла, хране, хране за животиње, споредних производа животињског порекла, јаја за приплод и репродуктивног материјала и пратећих предмета, као и за пољопривредне производе, којом се потврђује да пошиљка испуњава услове државе увознице да те пошиљке потичу из подручја која нису заражена заразним болестима животиња које би се односним производима могле пренети на друге животиње и људе, а за храну животињског порекла да је та храна безбедна за исхрану 
- За допуну постојећег решења по захтеву странке којим се утврђују ветеринарско - санитарни услови за увоз или провоз (транзит) пошиљака животиња, производа животињског порекла, хране животињског порекла, хране, хране за животиње, споредних производа животињског порекла, јаја за приплод и репродуктивног материјала и других предмета којима се може преносити заразна болест 
</t>
  </si>
  <si>
    <t xml:space="preserve">- 7.420 
- 1.210 
- 3.700 
- 6.470 </t>
  </si>
  <si>
    <t xml:space="preserve">Уколико земља увозница захтева да робни узорак биља прати фитосертификат, за тај фитосертификат плаћа се такса у износу умањеном за 50% од таксе прописане ставом 4. овог тарифног броја. </t>
  </si>
  <si>
    <t>XII. СПИСИ И РАДЊЕ У ОБЛАСТИ ПОЉОПРИВРЕДЕ, ШУМАРСТВА И ВОДОПРИВРЕДЕ 
Тарифни број 64а. 
- За преглед и узорковање у поступку контроле производње, унутрашњег промета и примене средстава за заштиту биља
- За преглед и узорковање вагонских, камионских, контејнерских и бродских пошиљки до 10 тона, као и за авионске и денчане пошиљке до три колета у поступку контроле увоза, и то средстава за заштиту биља, активних супстанци, односно основних супстанци и претконцентрата за производњу средства за заштиту биља
- За преглед, узорковање, испитивање, супер анализу узорака и потврдно испитивање узорака узетих у поступку контроле биља, биљних производа, прописаних објеката, земљишта, воде за наводњавање, хране и хране за животиње на остатке средстава за заштиту биља
- За проверу испуњености услова ради издавања сертификата о поступању у складу са смерницама добре експерименталне праксе
- За процену средства за заштиту биља ради регистрације
- За процену средства за заштиту биља ради продужења важења рока регистрације
- За процену средства за заштиту биља ради измене, односно допуне решења о регистрацији
- За измену, односно допуну решења о регистрацији средства за заштиту биља, када измена нема утицаја на здравље људи и животну средину
- За признавање регистрације
- За процену ради примене средстава за заштиту биља за мале усеве и мање значајне намене
- За процену средства за заштиту биља у поступку преиспитивања регистрације средства за заштиту биља
- За процену средстава за заштиту биља ради издавања решења о дозволи за истраживање и развој
- За процену података ради издавања решења о одобрењу ограничене и контролисане примене нерегистрованих средстава за заштиту биља или регистрованог средства за заштиту биља за примене које нису наведене у решењу о регистрацији
- За проверу испуњености услова за издавање решења о одобрењу промета нарочито опасних средстава за заштиту биља
- За проверу испуњености услова за издавање решења о одобрењу примене нарочито опасних средстава за заштиту биља
- За проверу, преглед и узорковање средстава за заштиту биља којима је истекао рок употребе ради издавања решења о одобрењу њихове примене
- Ако се преглед и узорковање одвијају државним празницима, током ноћи (од 22 часа до 6 часова идућег дана) и недељом, такса из ст. 1. и 2. овог тарифног броја увећава се 100%. 
- Износ из става 2. овог тарифног броја се за сваку наредну тону или колето увећава по тони, односно колету за
- Износ из става 5. овог тарифног броја увећава се зависно од врсте процене која се врши и од броја активних супстанци у средству које се региструје, и то: 
1) за процену еквивалентности извора активне супстанце и процену физичких - хемијских особина и аналитичких метода, процену токсиколошких података и процену ефикасности и додатних података, са једном активном супстанцом увећава се по процени за
2) за процену изложености оператера, других присутних лица и пољопривредних радника, процену екотоксиколошких података, процену судбине и понашања у животној средини и процену остатака и изложености потрошача са једном активном супстанцом увећава се по процени за
3) за процену еквивалентности извора активне супстанце и процену физичких и хемијских особина и аналитичких метода за средство за заштиту биља које се додаје за сваку наредну активну супстанцу увећава се по процени за
4) за процену токсиколошких података, процену изложености оператера, других присутних лица и пољопривредних радника, процену остатака и изложености потрошача, процену судбине и понашања у животној средини, процену екотоксиколошких података, за сваку наредну активну супстанцу увећава се по процени за
5) за процену ефикасности и додатних података за сваки наредни усев увећава се по процени за
- Износ таксе из става 6. овог тарифног броја увећава се у зависности од врсте процене која се врши и од броја активних супстанци у средству које се региструје, и то: 
1) за процену физичких и хемијских особина и аналитичких метода, процену токсиколошких података, процену изложености оператера, других присутних лица и пољопривредних радника, процену остатака и изложености потрошача, процену судбине и понашања у животној средини, процену екотоксиколошких података, процену ефикасности и додатних података, са једном активном супстанцом увећава се по процени за
2) за процену физичких и хемијских особина и аналитичких метода, процену токсиколошких података, процену изложености оператера, других присутних лица и пољопривредних радника, процена остатака и изложености потрошача, процена судбине и понашања у животној средини, процена екотоксиколошких података,  за сваку наредну активну супстанцу увећава се по процени за
3) за процену ефикасности и додатних података за сваки наведени усев увећава се по процени за
- Укупан износ таксе из става 6. овог тарифног броја зависи од врсте процена које су извршене за свако конкретно средство за заштиту биља. Износ таксе из става 7. овог тарифног броја увећава се у зависности од врсте процене која се врши: 
1) за процену физичких и хемијских особина и аналитичких метода, процена токсиколошких података, процена изложености оператера, других присутних лица и пољопривредних радника, процена остатака и изложености потрошача, процена судбине и понашања у животној средини, процена екотоксиколошких података, увећава се по процени за
2) за процену ефикасности и додатних података за сваки наредни усев увећава се за
Износ таксе из става 9. овог тарифног броја увећава се зависно од врсте процене која се врши, и то: 
1) за процену екотоксиколошких података увећава се за
2) за процену ефикасности и додатних података увећава се за
- Износ таксе из става 10. овог тарифног броја увећава се зависно од врсте процене која се врши, и то: 
1) за процену остатака и изложености потрошача увећава се за
2) за процену ефикасности и додатних података увећава се за
- Износ таксе из става 11. овог тарифног броја за једну активну супстанцу увећава се зависно од врсте процене која се врши, и то: 
1) за процену еквивалентности извора активне супстанце увећава се за
2) за процену токсиколошких података, односно за процену екотоксиколошких података увећава се по процени за
3) за процену усклађености са добром пољопривредном праксом увећава се за</t>
  </si>
  <si>
    <t xml:space="preserve">- 2.120 
- 1.770 
- 3.080 
- 7.950 
- 23.460 
- 36.130 
- 23.460 
- 4.340 
- 102.400 
- 23.460 
- 11.340 
- 5.340 
- 18.020 
- 8.280 
- 8.280 
- 2.120 
- 140 
1) 40.440 
2)30.330 
3) 20.220 
4) 10.110 
5) 20.220 
1) 20.220 
2) 10.110 
3) 10.110
1) 10.110 
2) 20.220 
1) 10.110 
2) 20.220 
1) 10.110 
2) 20.220 
1) 40.440 
2) 10.110 
3) 20.220 </t>
  </si>
  <si>
    <t>XII. СПИСИ И РАДЊЕ У ОБЛАСТИ ПОЉОПРИВРЕДЕ, ШУМАРСТВА И ВОДОПРИВРЕДЕ 
Тарифни број 64б. 
- За проверу испуњености услова за упис у регистар: 
1) промета средстава за заштиту биља на мало
2) промета средстава за заштиту биља на велико
3) пружаоца саветодавних услуга у области средстава за заштиту биља
4) пружаоца оперативних услуга у области средстава за заштиту биља
- За проверу испуњености услова за обављање послова периодичног прегледа уређаја за примену средстава за заштиту биља
- За штампање маркица за обележавање уређаја за примену средстава за заштиту биља</t>
  </si>
  <si>
    <t>1) 3.940
2) 4.940
3) 5.280
4) 7.950
- 7.950
- 60</t>
  </si>
  <si>
    <t>XII. СПИСИ И РАДЊЕ У ОБЛАСТИ ПОЉОПРИВРЕДЕ, ШУМАРСТВА И ВОДОПРИВРЕДЕ 
Тарифни број 64в. 
- За обуку и полагање стручних испита који се спроводе у области средстава за заштиту биља
- За обуку и проверу знања ради издавања сертификата професионалног корисника који користи средства за заштиту биља</t>
  </si>
  <si>
    <t xml:space="preserve">- 5.340 
- 2.670 </t>
  </si>
  <si>
    <t>XII. СПИСИ И РАДЊЕ У ОБЛАСТИ ПОЉОПРИВРЕДЕ, ШУМАРСТВА И ВОДОПРИВРЕДЕ 
Тарифни број 64г. 
- По захтеву за извршен фитосанитарни преглед пошиљке биља, биљних производа и прописаних објеката приликом увоза, извоза и реекспорта, и то за: 
1) проверу документације по пошиљци
2) проверу идентитета по пошиљци
3) проверу здравственог стања пошиљке биља, биљних производа и прописаних објеката у зависности од врсте пошиљке, и то: 
(1) за вагонске и камионске пошиљке и за пошиљке у контејнерима до 10 тона
(2) за бродске пошиљке, по пошиљци тежине до 10 тона
(3) за денчане и авионске пошиљке до три колета
(4) за поштанске пошиљке до 10 килограма
(5) за пошиљке до 10 килограма које путници и особље превозних средстава носе са собом
(6) за пошиљке дрвета (трупце, резану грађу, јамско дрво, разне врсте прерађевина од дрвета и сл.) до 11 метара кубних, односно до 11 просторних метара пошиљке целулозног и огревног дрвета по пошиљци
(7) за преглед остатка товара биљног порекла после чишћења брода, односно шлепа, по једном броду, односно шлепу
- Када се у међународном промету фитосанитарни преглед обавља на месту утовара, висина таксе за извршени фитосанитарни преглед пошиљака у међународном промету увећава се за
- Висина таксе за извршени фитосанитарни преглед и контролу сортности и квалитета семена, расада и садног материјала приликом увоза увећава се за 100% од висине таксе утврђене у овом тарифном броју. 
- За извршени фитосанитарни преглед пошиљке која садржи већи број врста биља такса се плаћа према врсти биља која је највише заступљена у пошиљци и висини таксе утврђеној за ту врсту биља, а за остале врсте биља такса се увећава за сваку врсту, за највише до 20 врста приликом извоза, осим за мале поштанске пошиљке из тачке 3) подтачка (7) овог тарифног броја
- Висина таксе за фитосанитарни преглед пошиљака који се врши у току ноћи (од 22 часа до 6 часова идућег дана), недељом и у дане државних празника увећава се за 100% од висине таксе утврђене у овом тарифном броју. 
- За сваки час чекања фитосанитарног инспектора због неблаговремене припреме пошиљака за преглед приликом увоза и у међународном промету, након упућеног позива за преглед пошиљк
- За вагонске и камионске пошиљке и за пошиљке у контејнерима преко 10 тона, износ из тачке 3) подтачка (1) овог тарифног броја увећава се за сваку следећу тону, односно започету тону за
- За бродске пошиљке преко 10 тона, износ из тачке 3) подтачка (2) овог тарифног броја увећава се по тони за
- За денчане и авионске пошиљке преко три колета, износ из тачке 3) подтачка (3) овог тарифног броја увећава се по колету за
- За поштанске пошиљке преко 10 килограма, износ из тачке 3) подтачка (4) овог тарифног броја увећава се по килограму за
- За пошиљке које путници и особље превозних средстава носе са собом преко 10 килограма, износ из тачке 3) подтачка (5) овог тарифног броја увећава се за сваких започетих 10 килограма за
- За пошиљке дрвета (трупце, резану грађу, јамско дрво, разне врсте прерађевина од дрвета и сл.) преко 11 метара кубних, односно преко 11 просторних метара пошиљке целулозног и огревног дрвета износ из тачке 3) подтачка (6) овог тарифног броја увећава се по кубном метру, односно по просторном метру пошиљке целулозног и огревног дрвета за</t>
  </si>
  <si>
    <t xml:space="preserve">1) 330 
2) 330 
(1) 670 
(2) 670 
(3) 670 
(4) 330 
(5) 330 
(6) 670 
(7) 670 
- 1.000 
- 330 
- 2.000 
- 60 
- 60 
- 60 
- 60 
- 60 
- 60 </t>
  </si>
  <si>
    <t xml:space="preserve">Ослобођено за пошиљке намењене потребама специјализованих организација Уједињених нација, као и потребама хуманитарних организација, такса за преглед приликом увоза и у међународном промету.
За празну амбалажу биљног порекла која се враћа у Републику Србију, а служила је за отпремање пошиљака биља, плаћа се 50% од висине таксе утврђене у овом тарифном броју. </t>
  </si>
  <si>
    <t>XII. СПИСИ И РАДЊЕ У ОБЛАСТИ ПОЉОПРИВРЕДЕ, ШУМАРСТВА И ВОДОПРИВРЕДЕ 
Тарифни број 64д. 
- За издавање фитосертификата
- За издавање фитосертификата за реекспорт
- За издавање биљног пасоша</t>
  </si>
  <si>
    <t xml:space="preserve">- 670 
- 670 
- 670 </t>
  </si>
  <si>
    <t>XII. СПИСИ И РАДЊЕ У ОБЛАСТИ ПОЉОПРИВРЕДЕ, ШУМАРСТВА И ВОДОПРИВРЕДЕ 
Тарифни број 64ђ. 
- За извршен фитосанитарни преглед биља, биљних производа и прописаних објеката у производњи, доради, преради, складиштењу и промету ради издавања биљног пасоша
- За извршене фитосанитарне прегледе ради уписа у фиторегистар
- За утврђивање услова ради уписа у регистар пружалаца услуга</t>
  </si>
  <si>
    <t xml:space="preserve">- 2.670 
- 2.670 
- 2.670 </t>
  </si>
  <si>
    <t>XII. СПИСИ И РАДЊЕ У ОБЛАСТИ ПОЉОПРИВРЕДЕ, ШУМАРСТВА И ВОДОПРИВРЕДЕ 
Тарифни број 64е. 
- За дозволу за издавање биљног пасоша
- За коришћење ознаке ИСПМ 15
- За обуку у вези са издавањем биљног пасоша и издавање уверења о завршеној обуци за издавање биљног пасоша</t>
  </si>
  <si>
    <t xml:space="preserve">- 2.670 
- 2.670 
- 5.670 </t>
  </si>
  <si>
    <t>XII. СПИСИ И РАДЊЕ У ОБЛАСТИ ПОЉОПРИВРЕДЕ, ШУМАРСТВА И ВОДОПРИВРЕДЕ 
Тарифни број 64ж. 
- За поднету пријаву за здравствени преглед матичњака врба и топола и објеката за производњу селекционисаног, квалификованог и тестираног шумског семена за текућу годину, и то за: 
1) објекте удаљене до 100 км од Београда, односно за подручје АП Војводине од Новог Сада
2) објекте удаљене од 101 до 200 км од Београда, односно за подручје АП Војводине од Новог Сада
3) објекте удаљене од 201 до 300 км од Београда, односно за подручје АП Војводине од Новог Сада
4) објекте удаљене преко 300 км од Београда, односно за подручје АП Војводине од Новог Сада</t>
  </si>
  <si>
    <t>1) 3.030 
2) 4.040 
3) 5.050 
4) 6.060</t>
  </si>
  <si>
    <t>XII. СПИСИ И РАДЊЕ У ОБЛАСТИ ПОЉОПРИВРЕДЕ, ШУМАРСТВА И ВОДОПРИВРЕДЕ 
Тарифни број 64з. 
- За поднету пријаву за здравствени преглед објеката за производњу садног материјала шумског и украсног дрвећа и жбуња за текућу годину, и то за: 
1) објекте удаљене до 100 км од Београда, односно за подручје АП Војводине од Новог Сада
2) објекте удаљене од 101 до 200 км од Београда, односно за подручје АП Војводине од Новог Сада
3) објекте удаљене од 201 до 300 км од Београда, односно за подручје АП Војводине од Новог Сада
4) објекте удаљене преко 300 км од Београда, односно за подручје АП Војводине од Новог Сада</t>
  </si>
  <si>
    <t>1) 10.110 
2) 13.140 
3) 15.160 
4) 17.170</t>
  </si>
  <si>
    <t>XII. СПИСИ И РАДЊЕ У ОБЛАСТИ ПОЉОПРИВРЕДЕ, ШУМАРСТВА И ВОДОПРИВРЕДЕ 
Тарифни број 64и. 
- За извршене службене контроле хране биљног порекла, мешовите хране и хране за животиње биљног порекла при увозу, и то: 
1) за захтев за службену контролу пошиљке хране биљног порекла, мешовите хране и хране за животиње биљног порекла (преглед и узорковање пошиљке)
2) за лабораторијска испитивања безбедности и квалитета за следеће групе производа: сенф; чоколадни производи, производи слични чоколади и крем производи са пиринчем; кикирики бутер; надев од мака; пшенични глутен; бомбонски производи (драже бомбоне са језгром лешника, цереалија, сувог грожђа); уљано семе (сунцокрета, уљане репице и лана) намењено за производњу уља; фини пекарски производи од кикирикија (укључујући снек производе); језгра кајсије, брескве, нектарине, шљиве; пињоли; семенке мака, сусама и бундеве; сирови кикирики са и без љуске; сирови пистаћи у љусци; уљано семе соје намењено за производњу уља; скроб од кромпира и његови производи; нискоалкохолна пића, осим пића са воћним соком од јабуке и крушке; воћни дестилати, осим воћних дестилата од јабуке и крушке; вишње у етанолу; рогач; намаз од леблебија - хумус
3) за лабораторијска испитивања безбедности и квалитета за следеће групе производа: шећер за људску употребу, прашак за пециво и пудинг, пекарски квасац, етил алкохол, сирће, сирћетна киселина прехрамбеног квалитета; беланчевинасти производи од поврћа и њихове мешавине за прехрамбену индустрију
4) за лабораторијска испитивања безбедности и квалитета за следеће групе производа: печурке и производи од печурака; маргарин и други масни намази; фини пекарски производи (укључујући снек производе) од кромпира и пиринча; чоколадни производи, производи слични чоколади и крем производи без додатака; млечна чоколада без пуњења; млечна чоколада са пуњењем, осим пуњења са персипан, марципан и нугат масом; брезина вода и јаворов сируп
5) за лабораторијска испитивања безбедности и квалитета за следеће групе производа: резано воће и поврће; клице (спремне за конзумирање); мајонез и сродни производи; бамбусови изданци; беланчевинасти производи и њихове мешавине за прехрамбену индустрију, осим пшеничног глутена и беланчевина од поврћа; бомбоне са воћним пуњењем; остали бомбонски производи; алкохолна пића; прехрамбени и пољопривредни производи на другом месту непоменути 
6) за лабораторијска испитивања безбедности и квалитета следећих група производа: сирово уље; освежавајућа безалкохолна пића; вино; јестиво кукурузно уље; заслађени кестен пиреи; воћни сокови, укључујући и реконституисане, осим непастеризованих воћних сокова спремних за конзумирање; воћни нектари и сродни производи, укључујући и реконституисане; воћни сокови у праху (дехидрирани воћни сокови); непастеризовани воћни сокови спремни за конзумирање; чоколадни производи, производи слични чоколади и крем производи са језграстим и орашастим плодовима, сувим воћем (осим сувог грожђа) и кикирикијем; млечна чоколада са пуњењем од персипан, марципан и нугат масе; пиринач, ољуштена зрна; воћна вина, осим вина од јабуке и крушке; шира; нискоалкохолна пића од јабуке и крушке; воћни дестилати од јабуке и крушке; супе, сосови, додаци јелима и сродни производи (запршка, смеше за прехрамбене производе и слични производи) 
7) за лабораторијска испитивања безбедности и квалитета следећих група производа: фини пекарски производи (укључујући снек производе), осим оних од кукуруза, пиринча, кикирикија и кромпира; зачини; чоколадни производи, производи слични чоколади и крем производи са сувим грожђем; скроб и производи од скроба од пшенице и кукуруза; воћна вина од јабуке и крушке 
8) за лабораторијска испитивања безбедности и квалитета за групе производа: фини пекарски производи (укључујући снек производе) од кукуруза, храна за животиње биљног порекла 
9) за лабораторијска испитивања безбедности и квалитета за следеће групе производа: воће и поврће осим семенки мака, бундеве и сусама и рогача и без сировог кикирикија са и без љуске и пистаћа у љусци; пиво; сурогати кафе од житарица и екстрати сурогата кафе од житарица и њихови производи са и без додатног млека и шећера; жита непрерађена (житарице које нису биле подвргнуте никаквој механичкој ни топлотној обради осим сушења, чишћења и разврставања), осим пиринча; млински производи, укључујући производе од пиринча; пекарски производи, готови производи од жита (жита за доручак), теста и тестенине; хмељ и производи од хмеља; сирова кафа и сирова кафа без кофеина; производи од кафе са и без додатног млека и шећера (пржена кафа и екстракти кафе, капућино и остали производи); чај, биљни чај и њихови производи; полуготова јела и лист винове лозе у свим облицима; биљна влакна (инулинска и остала влакна); кора од поморанџе; зрна какаа; шећерна репа 
10) за лабораторијска испитивања безбедности и квалитета за групе производа: маслиново уље, јестиво и уље од комине маслине, јестиво; производи од воћа и поврћа, укључујући чипс од воћа и поврћа; воћни џемови; екстра џемови; желеи; екстра желеи; мармелада; пекмези; намази од воћа и поврћа; пасте од воћа и поврћа; термостабилни филови од воћа и поврћа за прехрамбену индустрију; производи од кокоса (кокосово брашно, кокосово млеко, кокосова вода, кокосов - палмин шећер, копра (осушено језгро кокоса); производи од соје (смрзнуте махуне од соје, љуспице и комадићи соје, тофу, паста од соје, напици од соје) 
11) за лабораторијско испитивање порекла етанола у ракијама воћа</t>
  </si>
  <si>
    <t xml:space="preserve">1) 1.520
2) 10.110
3) 5.400
4) 7.000
5) 11.120
6) 12.640
7) 16.180 
8) 19.710
9) 25.780
10) 31.000
11) 32.400
Износ таксе из тачке 1) овог тарифног броја плаћа се за вагонске, камионске, контејнерске и авионске пошиљке до 20 тона, за бродске пошиљке до 100 тона и денчане пошиљке до пет колета, а за сваку наредну тону или колето износ се увећава по тони, односно колету, за 60 динара, а највише 4.000 динара. </t>
  </si>
  <si>
    <t xml:space="preserve">XII. СПИСИ И РАДЊЕ У ОБЛАСТИ ПОЉОПРИВРЕДЕ, ШУМАРСТВА И ВОДОПРИВРЕДЕ 
Тарифни број 65. 
- За решење по захтеву о испуњености ветеринарско-санитарних услова, односно општих и посебних услова у објектима у којима се обавља ветеринарска делатност
</t>
  </si>
  <si>
    <t xml:space="preserve">- 10.100 </t>
  </si>
  <si>
    <t xml:space="preserve">XII. СПИСИ И РАДЊЕ У ОБЛАСТИ ПОЉОПРИВРЕДЕ, ШУМАРСТВА И ВОДОПРИВРЕДЕ 
Тарифни број 66. 
- За захтев за утврђивање испуњености услова за производњу рибе, оплођене икре и млађи за порибљавање, односно постојање објеката и опреме за производњу и обезбеђење стручног руковођења производњом </t>
  </si>
  <si>
    <t>- 4.210</t>
  </si>
  <si>
    <t xml:space="preserve">XII. СПИСИ И РАДЊЕ У ОБЛАСТИ ПОЉОПРИВРЕДЕ, ШУМАРСТВА И ВОДОПРИВРЕДЕ 
Тарифни број 67. 
- За решење по захтеву за утврђивање испуњености ветеринарско-санитарних услова у објектима, за: 
1) узгој и држање животиња (фарме)
2) клање животиња, обраду, прераду и ускладиштење производа животињског порекла: 
(1) већег обима производње (индустријски)
(2) мањег обима производње (занатски)
(3) објекти (просторије) у домаћинству
3) продају животиња (сточне пијаце, откупна места и сабирни центри)
4) продају производа животињског порекла ван пословних просторија (зелене пијаце, вашари)
5) сакупљање, прераду и уништавање споредних производа животињског порекла
6) производњу и промет хране за животиње
- За решење по захтеву за утврђивање испуњености услова за обављање послова здравствене заштите животиња и ветеринарске делатности у ветеринарским станицама, ветеринарским амбулантама, ветеринарским клиникама, центрима за репродукцију и вештачко осемењавање, и лабораторијама и центрима за складиштење и дистрибуцију семена за вештачко осемењавање
- За решења о утврђивању испуњености услова ветеринарске станице за обављање појединих стручних послова ветеринарске инспекције, у складу са законом којим се уређује ветеринарство 
- За решења о утврђивању испуњености услова ветеринарске станице за обављање појединих стручних послова за потребе ветеринарске инспекције, у складу са законом којим се уређује добробит животиња 
- За издавање овлашћења лицима која обављају стручне послове ветеринарске инспекције, у складу са законом којим се уређује ветеринарство 
- За издавање овлашћења лицима која обављају поједине стручне послове за потребе ветеринарске инспекције, у складу са законом којим се уређује добробит животиња 
</t>
  </si>
  <si>
    <t>1) 4.270
(1) 25.550
(2) 12.770
(3) 4.270
3) 25.550
4) 25.550
5) 12.770
6) 12.770
- 12.710
- 11.130
- 11.130
- 710
- 710</t>
  </si>
  <si>
    <t xml:space="preserve">XII. СПИСИ И РАДЊЕ У ОБЛАСТИ ПОЉОПРИВРЕДЕ, ШУМАРСТВА И ВОДОПРИВРЕДЕ 
Тарифни број 70. 
- За решење по захтеву за давање сагласности за увоз, односно извоз лековитих супстанција и мешавина, лековитих супстанција (полупроизвода) за производњу готових лекова и медицинских средстава, за употребу у ветеринарству, односно заштити биља (фитомедицина) 
- За потврду да се лекови не производе у Републици Србији 
- За решење, односно мишљење о начину плаћања увоза лекова, медицинских средстава и медицинске опреме 
- За решење по захтеву за давање сагласности за увоз фармацеутских сировина 
</t>
  </si>
  <si>
    <t xml:space="preserve">- 7.630 
- 4.210 
- 2.240 
- 6.580 </t>
  </si>
  <si>
    <t xml:space="preserve">За решење по захтеву за давање сагласности за увоз робних узорака из става 1. овог тарифног броја плаћа се такса у износу умањеном за 50% од прописане таксе. </t>
  </si>
  <si>
    <t>XII. СПИСИ И РАДЊЕ У ОБЛАСТИ ПОЉОПРИВРЕДЕ, ШУМАРСТВА И ВОДОПРИВРЕДЕ 
Тарифни број 71. 
- За решење из области ветеринарства и заштите биља, и то: 
1) по захтеву за давање овлашћења за вршење лабораторијских, фармаколошко-токсиколошких и клиничких испитивања лекова за употребу у ветеринарству, односно заштити биља (фитомедицини) 
2) по захтеву за давање дозволе за производњу лекова за употребу у ветеринарској медицини
3) по захтеву за давање дозволе за промет на велико лекова који се користе у ветеринарској медицини 
4) по захтеву за утврђивање услова за обављање делатности ветеринарских апотека и упис у регистар правних лица и предузетника за обављање ветеринарске делатности</t>
  </si>
  <si>
    <t xml:space="preserve">1) 15.090 
2) 25.420 
3) 12.710 
4) 12.710 </t>
  </si>
  <si>
    <t xml:space="preserve">XII. СПИСИ И РАДЊЕ У ОБЛАСТИ ПОЉОПРИВРЕДЕ, ШУМАРСТВА И ВОДОПРИВРЕДЕ 
Тарифни број 72. 
- За решење у вези са органском производњом и органским производима, и то: 
1) по захтеву за одобрење за примену материјала за репродукцију који није произведен методама органске производње 
2) по захтеву за продужење или скраћење прелазног периода за укључивање земљишне парцеле у органску пољопривреду 
</t>
  </si>
  <si>
    <t xml:space="preserve">1) 550 
2) 550 </t>
  </si>
  <si>
    <t xml:space="preserve">XII. СПИСИ И РАДЊЕ У ОБЛАСТИ ПОЉОПРИВРЕДЕ, ШУМАРСТВА И ВОДОПРИВРЕДЕ 
Тарифни број 73. 
- За уверење (сертификат) о примени добре произвођачке праксе у производњи и контроли лекова за употребу у ветеринарству 
</t>
  </si>
  <si>
    <t>- 7.610</t>
  </si>
  <si>
    <t xml:space="preserve">XII. СПИСИ И РАДЊЕ У ОБЛАСТИ ПОЉОПРИВРЕДЕ, ШУМАРСТВА И ВОДОПРИВРЕДЕ 
Тарифни број 76. 
- За захтев правног лица за давање овлашћења за вршење контроле квалитета одређених производа 
- За решење по захтеву за давање овлашћења правном лицу за вршење контроле квалитета одређених производа 
- За захтев привредног друштва, односно другог правног лица, за утврђивање испуњености услова у погледу техничке опремљености и кадровске оспособљености за издавање сертификата, односно ресертификата 
- За решење по захтеву за утврђивање испуњености услова привредног друштва, односно другог правног лица у погледу техничке опремљености и кадровске оспособљености за издавање сертификата, односно ресертификата и одређивању броја кода 
- За свако следеће решење из става 4. овог тарифног броја подносиоцу захтева коме је већ издато једно решење из става 4. овог тарифног броја 
</t>
  </si>
  <si>
    <t xml:space="preserve">- 6.350 
- 10.600 
- 7.990 
- 16.020 
- 7.990 </t>
  </si>
  <si>
    <t>XII. СПИСИ И РАДЊЕ У ОБЛАСТИ ПОЉОПРИВРЕДЕ, ШУМАРСТВА И ВОДОПРИВРЕДЕ 
Тарифни број 77. 
- За решења по захтеву за одређивање карантина за увезене животиње, јаја за приплод и репродуктивни материјал
- За измену, односно допуну решења о одређивању карантина за увезене животиње, јаја за приплод и репродуктивни материјал</t>
  </si>
  <si>
    <t>- 4.270
- 790</t>
  </si>
  <si>
    <t xml:space="preserve">XII. СПИСИ И РАДЊЕ У ОБЛАСТИ ПОЉОПРИВРЕДЕ, ШУМАРСТВА И ВОДОПРИВРЕДЕ
Тарифни број 78. 
- За захтев за утврђивање испуњености услова за обављање послова производње репродуктивног материјала шумског дрвећа 
- За захтев за упис у Регистар полазног материјала за производњу репродуктивног материјала шумског дрвећа, матичњака, шумских расадника и расадника украсног дрвећа и жбуња 
</t>
  </si>
  <si>
    <t xml:space="preserve">- 1.480 
- 1.480 </t>
  </si>
  <si>
    <t>XII. СПИСИ И РАДЊЕ У ОБЛАСТИ ПОЉОПРИВРЕДЕ, ШУМАРСТВА И ВОДОПРИВРЕДЕ
Тарифни број 78а. 
- За контролу производње семена пољопривредног биља и здравствени преглед усева и објекта за производњу семена по захтеву, за сваки започети хектар, и то за: 
1) стрна жита
2) семенски кукуруз
3) семенски сунцокрет
4) шећерну репу
5) луцерку
6) соју, уљану репицу, грашак, детелину и остало крмно биље
7) дуван, поврће, лековито и ароматично и остало биље
8) кромпир</t>
  </si>
  <si>
    <t xml:space="preserve">1) 730 
2) 3.030 
3) 1.660 
4) 3.820 
5) 1.060 
6) 850 
7) 2.430 
8) 7.280 </t>
  </si>
  <si>
    <t>XII. СПИСИ И РАДЊЕ У ОБЛАСТИ ПОЉОПРИВРЕДЕ, ШУМАРСТВА И ВОДОПРИВРЕДЕ
Тарифни број 78б. 
- По захтеву за издавање уверења о признавању семенског усева, за сваки започети хектар признатог семенског усева, и то за: 
1) стрна жита
2) семенски кукуруз
3) семенски сунцокрет
4) шећерну репу
5) луцерку
6) соју, уљану репицу, грашак, детелину и остало крмно биље
7) дуван, поврће, лековито и ароматично и остало биље
8) кромпир</t>
  </si>
  <si>
    <t>XII. СПИСИ И РАДЊЕ У ОБЛАСТИ ПОЉОПРИВРЕДЕ, ШУМАРСТВА И ВОДОПРИВРЕДЕ
Тарифни број 78в. 
- За подношење пријаве за производњу садног материјала воћака и винове лозе и здравствени преглед објекта за производњу садног материјала, и то за: 
1) воћне саднице
2) лозне калемове
3) подлоге (сејанце и младице)
4) матична стабла воћака
5) матична стабла чокота (за лозне подлоге и виоке)
6) матичне жбунове воћне вегетативне подлоге
7) матичне засаде купине, рибизле, боровнице, изданке леске и облачинске вишње
8) матичне засаде малине
9) матичне засаде јагоде
10) контејнерску производњу
Такса за подношење пријаве за производњу и здравствени преглед објекта за производњу садног материјала воћних садница, подлога, лозних калемова и за контејнерску производњу, исказана је по свакој пријави и за количину до 1.000 комада, а за сваки комад преко износ се увећава за 0,1% по сваком комаду, у односу на износе из тач. 1)-3) и 10) овог тарифног броја. 
- Такса за подношење пријаве за производњу и здравствени преглед објекта за производњу садног материјала матичних стабала воћака исказана је по свакој пријави и за количину до 10 комада, а за сваки комад преко износ се увећава за 6,7% по сваком комаду, у односу на износ из тачке 4) овог тарифног броја. 
- Такса за подношење пријаве за производњу и здравствени преглед објекта за производњу садног материјала матичних стабала чокота (за лозне подлоге и виоке) и матичних жбунова (воћне вегетативне подлоге) исказана је по свакој пријави и за количину до 100 комада, а за сваки комад преко износ се увећава за 1% по сваком комаду, у односу на износ из тач. 5) и 6) овог тарифног броја. 
- Такса за подношење пријаве за производњу и здравствени преглед објекта за производњу садног материјала матичних засада купине, рибизле, боровнице, изданке леске и облачинске вишње, исказана је по свакој пријави за површину до 1 хектара, а за површину преко износ се увећава 25% за сваки започети хектар у односу на износ из тачке 7) овог тарифног броја. 
- Такса за подношење пријаве за производњу и здравствени преглед објекта за производњу садног материјала малине и јагоде, исказана је по захтеву за површину до 1 хектара, а за површину преко износ се увећава 10% за сваки започети хектар у односу на износе из тач. 8) и 9) овог тарифног броја.</t>
  </si>
  <si>
    <t xml:space="preserve">1) 240 
2) 90 
3) 30 
4) 450 
5) 150 
6) 90 
7) 1.820 
8) 6.670 
9) 5.000 
10) 210 </t>
  </si>
  <si>
    <t>XII. СПИСИ И РАДЊЕ У ОБЛАСТИ ПОЉОПРИВРЕДЕ, ШУМАРСТВА И ВОДОПРИВРЕДЕ
Тарифни број 78г. 
- По захтеву за издавање сертификата о производњи садног материјала воћака и винове лозе, и то за: 
1) воћне саднице
2) лозне калемове
3) подлоге (сејанице и младице)
4) матична стабла воћака
5) матична стабла чокота (за лозне подлоге и виоке)
6) матичне жбунове воћне вегетативне подлоге
7) матичне засаде купине, рибизле, боровнице, изданке леске и облачинске вишње
8) матичне засаде малине
9) матичне засаде јагоде
10) контејнерску производњу
- Такса за издавање сертификата о производњи садног материјала воћних садница, подлога, лозних калемова и за контејнерску производњу, исказана је по сваком захтеву и за количину до 1.000 комада, а за сваки комад преко износ се увећава за 0,1% по сваком комаду, у односу на износе из тач. 1)-3) и 10) овог тарифног броја. 
- Такса за издавање сертификата о производњи садног материјала матичних стабала воћака исказана је по сваком захтеву и за количину до 10 комада, а за сваки комад преко износ се увећава за 6,7% по сваком комаду, у односу на износ из тачке 4) овог тарифног броја. 
- Такса за издавање сертификата о производњи садног материјала матичних стабала чокота (за лозне подлоге и виоке) и матичних жбунова (воћне вегетативне подлоге) исказана је по сваком захтеву и за количину до 100 комада, а за сваки комад преко износ се увећава за 1% по сваком комаду, у односу на износ из тач. 5) и 6) овог тарифног броја. 
- Такса за издавање сертификата о производњи садног материјала матичних засада купине, рибизле, боровнице, изданке леске и облачинске вишње, исказана је по захтеву за површину до 1 хектара, а за површину преко износ се увећава 25% за сваки започети хектар у односу на износ из тачке 7) овог тарифног броја. 
- Такса за издавање сертификата о производњи садног материјала малине и јагоде, исказана је по захтеву за површину до 1 хектара, а за површину преко износ се увећава 10% за сваки започети хектар у односу на износе из тач. 8) и 9) овог тарифног броја.</t>
  </si>
  <si>
    <t xml:space="preserve">1) 730 
2) 270 
3) 90 
4) 1.360 
5) 450 
6) 270 
7) 5.450 
8) 20.020 
9) 15.010 
10) 640 </t>
  </si>
  <si>
    <t>XII. СПИСИ И РАДЊЕ У ОБЛАСТИ ПОЉОПРИВРЕДЕ, ШУМАРСТВА И ВОДОПРИВРЕДЕ
Тарифни број 78д. 
- По захтеву за вршење контроле садног материјала ружа и здравствени преглед објекта за производњу садног материјала ружа, и то за: 
1) матичне жбунове ружа за производњу семена
2) саднице ружа
3) сејанице ружа
- Такса по захтеву за вршење контроле производње и здравствени преглед објекта за производњу матичних жбунова ружа за производњу семена исказана је по сваком захтеву и за количину до 10 комада, а за сваки комад преко износ се увећава за 10% по сваком комаду, у односу на износ из тачке 1) овог тарифног броја. 
- Такса по захтеву за вршење контроле производње и здравствени преглед објекта за производњу садница ружа и контролу производње сејанаца исказана је по сваком захтеву и за количину до 1.000 комада, а за сваки комад преко износ се увећава за 0,1% по сваком комаду, у односу на износ из тач. 2) и 3) овог тарифног броја</t>
  </si>
  <si>
    <t xml:space="preserve">1) 400 
2) 120 
3) 30 </t>
  </si>
  <si>
    <t>XII. СПИСИ И РАДЊЕ У ОБЛАСТИ ПОЉОПРИВРЕДЕ, ШУМАРСТВА И ВОДОПРИВРЕДЕ
Тарифни број 78ђ. 
- По захтеву за издавање уверења о производњи репродукционог садног материјала ружа, и то за: 
1) матичне жбунове ружа за производњу семена
2) саднице ружа
3) сејанице ружа
- Такса за издавање уверења о производњи репродукционог садног материјала матичних жбунова ружа за производњу семена исказана је по сваком захтеву и за количину до 10 комада, а за сваки комад преко износ се увећава за 10% по сваком комаду, у односу на износ из тачке 1) овог тарифног броја. 
- Такса за издавање уверења о производњи репродукционог садног материјала садница ружа и сејанаца ружа исказана је по сваком захтеву и за количину до 1.000 комада, а за сваки комад преко износ се увећава за 0,1% по сваком комаду, у односу на износ из тач. 2) и 3) овог тарифног броја.</t>
  </si>
  <si>
    <t xml:space="preserve">1) 810 
2) 360 
3) 90 </t>
  </si>
  <si>
    <t>XII. СПИСИ И РАДЊЕ У ОБЛАСТИ ПОЉОПРИВРЕДЕ, ШУМАРСТВА И ВОДОПРИВРЕДЕ
Тарифни број 78е. 
- За подношење пријаве за контролу производње семена и садног материјала шумског дрвећа по захтеву за један објекат за текућу годину, до 100 км удаљености од Београда или Новог Сада, и то за: 
1) матичне засаде врбе и тополе и шумско семе
2) садни материјал врбе и тополе
3) садни материјал осталог шумског дрвећа
- Такса из овог тарифног броја увећава се за сваки објекат на удаљености већој од 100 км од Београда или Новог Сада за 5 динара по сваком километру.</t>
  </si>
  <si>
    <t xml:space="preserve">1) 1.520 
2) 10.110 
3) 5.050 </t>
  </si>
  <si>
    <t>XII. СПИСИ И РАДЊЕ У ОБЛАСТИ ПОЉОПРИВРЕДЕ, ШУМАРСТВА И ВОДОПРИВРЕДЕ
Тарифни број 78ж. 
- За разврставања средстава за исхрану биља у одређену врсту и тип у поступку уписа у регистар средстава за исхрану биља и обнову уписа у регистар средстава за исхрану биља
- За измене и допуне решења о упису у регистар средстава за исхрану биља
- За проверу испуњености услова за обављање промета средства за исхрану биља и оплемењивача земљишта: 
1) на мало
2) на велико
3) за увоз
- За преглед и узорковања у поступку контроле производње, промета и примене средстава за исхрану биља
- За преглед пошиљки средстава за исхрану биља и сировина за производњу средства за исхрану биља приликом увоза</t>
  </si>
  <si>
    <t>- 20.120 
- 5.340 
1) 3.610 
2) 4.280 
3) 3.610 
- 2.120 
- 1.770 
Износи такси из овог тарифног броја су утврђени за вагонске, камионске, контејнерске и бродске пошиљке до 10 тона и за авионске и денчане пошиљке до три колета. За сваку наредну тону или колето додаје се износ од 60 динара по тони, односно колету. 
Укупан износ после обрачуна тонаже пошиљке се увећава 100% ако се преглед и узорковање одвијају државним празницима, током ноћи (од 22 часа до 6 часова идућег дана) и недељом.</t>
  </si>
  <si>
    <t>XII. СПИСИ И РАДЊЕ У ОБЛАСТИ ПОЉОПРИВРЕДЕ, ШУМАРСТВА И ВОДОПРИВРЕДЕ
Тарифни број 78з. 
- За захтев за додељивање права оплемењивача биљне сорте
- За захтев за упис преноса права у регистар пренесених права оплемењивача, односно за упис уговора о лиценци у регистар уговора о лиценци
- За захтев за издавање обавезне лиценце
- За захтев за продужење трајања обавезне лиценце
- За захтев за оглашавање права оплемењивача ништавим</t>
  </si>
  <si>
    <t xml:space="preserve">- 7.080 
- 2.830 
- 5.050 
- 5.050 
- 5.050 </t>
  </si>
  <si>
    <t>Ако је подносилац захтева за додељивање права оплемењивача биљне сорте, физичко лице, такса из се умањује за 50%</t>
  </si>
  <si>
    <t>XII. СПИСИ И РАДЊЕ У ОБЛАСТИ ПОЉОПРИВРЕДЕ, ШУМАРСТВА И ВОДОПРИВРЕДЕ
Тарифни број 91а
- За сагласност по захтеву за промену намене шума и шумског земљишта ради изградње економских или стамбених објеката сопственика шума на површини до 10 ари или промену намене шуме и шумског земљишта у својини сопственика у површини до 50 ари, које се у службеној евиденцији води као шума и шумско земљиште, а користи се за пољопривредну производњу
- За сагласност по захтеву за промену намене шума и шумског земљишта ради изградње објекта за коришћење осталих обновљивих извора енергије малих капацитета (мале електране и други слични објекти, у смислу прописа којим се уређује област енергетике) и експлоатације минералних сировина, ако је површина шума и шумског земљишта за ове намене мања од 15 ха</t>
  </si>
  <si>
    <t>- 3.000
- 7.000</t>
  </si>
  <si>
    <t>XII. СПИСИ И РАДЊЕ У ОБЛАСТИ ПОЉОПРИВРЕДЕ, ШУМАРСТВА И ВОДОПРИВРЕДЕ
Тарифни број 91б
- За захтев за утврђивање висине накнаде за промену намене шуме и шумског земљишта у случајевима: када је то утврђено планом развоја шумске области; ако то захтева општи интерес утврђен посебним законом или актом владе; ради изградње објеката за коришћење осталих обновљивих извора енергије малих капацитета (мале електране и други слични објекти, у смислу прописа којим се уређује област енергетике) и експлоатације минералних сировина, ако је површина шума и шумског земљишта за те намене мања од 15 ха.</t>
  </si>
  <si>
    <t>- 7.600</t>
  </si>
  <si>
    <t>XII. СПИСИ И РАДЊЕ У ОБЛАСТИ ПОЉОПРИВРЕДЕ, ШУМАРСТВА И ВОДОПРИВРЕДЕ
Тарифни број 91в
- За захтев за одобрење сече стабала, уништавање подмлатка и сакупљање семена строго заштићених и заштићених врста шумског дрвећа</t>
  </si>
  <si>
    <t>- 5.000</t>
  </si>
  <si>
    <t>XII. СПИСИ И РАДЊЕ У ОБЛАСТИ ПОЉОПРИВРЕДЕ, ШУМАРСТВА И ВОДОПРИВРЕДЕ
Тарифни број 91г
- За захтев за давање сагласности на пројекат извођења радова који мењају водни режим у шуми</t>
  </si>
  <si>
    <t>XII. СПИСИ И РАДЊЕ У ОБЛАСТИ ПОЉОПРИВРЕДЕ, ШУМАРСТВА И ВОДОПРИВРЕДЕ
Тарифни број 91д
- За захтев за давање сагласности на санациони план</t>
  </si>
  <si>
    <t>- 17.000</t>
  </si>
  <si>
    <t>XII. СПИСИ И РАДЊЕ У ОБЛАСТИ ПОЉОПРИВРЕДЕ, ШУМАРСТВА И ВОДОПРИВРЕДЕ
Тарифни број 91ђ
- За захтев за давање сагласности на Пројекат рекултивације</t>
  </si>
  <si>
    <t>- 16.000</t>
  </si>
  <si>
    <t>XII. СПИСИ И РАДЊЕ У ОБЛАСТИ ПОЉОПРИВРЕДЕ, ШУМАРСТВА И ВОДОПРИВРЕДЕ
Тарифни број 91е
- За захтев за давање сагласности на плански документ газдовања шумама, и то: 
1) за захтев за давање сагласности на основу газдовања шумама
2) за захтев за давање сагласности на измену и допуну основе односно програма газдовања шума
3) за захтев за давање сагласности на Привремени програм газдовања шумама</t>
  </si>
  <si>
    <t>- 40.000
- 20.000
- 20.000</t>
  </si>
  <si>
    <t>XII. СПИСИ И РАДЊЕ У ОБЛАСТИ ПОЉОПРИВРЕДЕ, ШУМАРСТВА И ВОДОПРИВРЕДЕ
Тарифни број 91ж
- За захтев за давање сагласности на планска документа у области ловства, и то: 
1) за давање претходне сагласности на ловну основу, програм газдовања за ограђени део ловишта и програм насељавања дивљачи
2) за давање претходне сагласности на измену и допуну (ревизију) ловне основе, програм газдовања за ограђени део ловишта и програм насељавања дивљачи</t>
  </si>
  <si>
    <t>- 24.000
- 15.500</t>
  </si>
  <si>
    <t>XII. СПИСИ И РАДЊЕ У ОБЛАСТИ ПОЉОПРИВРЕДЕ, ШУМАРСТВА И ВОДОПРИВРЕДЕ
Тарифни број 91з
- За захтев за давање сагласности на акте корисника ловишта</t>
  </si>
  <si>
    <t>- 3.000</t>
  </si>
  <si>
    <t xml:space="preserve">XIII. СПИСИ И РАДЊЕ У ОБЛАСТИ ТРГОВИНЕ И ПРИВРЕДЕ
Тарифни број 92. 
- За решење којим је дата претходна сагласност за уношење назива "Србија" у пословно име привредног субјекта 
</t>
  </si>
  <si>
    <t>- 529.300</t>
  </si>
  <si>
    <t>XIII. СПИСИ И РАДЊЕ У ОБЛАСТИ ТРГОВИНЕ И ПРИВРЕДЕ
Тарифни број 93. 
- За решење по захтеву за дозволу за извоз робе
- За решење по захтеву за извоз робе мале вредности до 200 ЕУР, у динарској противвредности за сопствене потребе
- За решење по захтеву за дозволу за увоз робе
- За решење по захтеву за увоз робе мале вредности до 200 ЕУР, у динарској противвредности за сопствене потребе
- За решење по захтеву за доделу квоте за извоз робе
- За решење по захтеву за доделу квоте за увоз робе
- За потврду о крајњем кориснику при увозу робе (спортског и ловачког оружја, делова и муниције и репродукционог материјала за њихову производњу, експлозивних материјала и пиротехничких средстава)</t>
  </si>
  <si>
    <t>- 12.860
- 1.570
- 12.860
- 1.570
- 12.860
- 12.860
- 8.030</t>
  </si>
  <si>
    <t xml:space="preserve">XIII. СПИСИ И РАДЊЕ У ОБЛАСТИ ТРГОВИНЕ И ПРИВРЕДЕ
Тарифни број 94. 
- За списе и радње који се врше у складу са прописима којима се уређују технички захтеви за производе и оцењивање усаглашености производа са прописаним захтевима, и то: 
1) за захтев за именовање тела за оцењивање усаглашености 
2) за пријаву за овлашћивање тела за оцењивање усаглашености 
3) за решење које се доноси по захтеву поднетом за именовање тела за оцењивање усаглашености 
4) за решење које се доноси по пријави поднетој за овлашћивање тела за оцењивање усаглашености 
5) за захтев за признавање важења иностране исправе о усаглашености у Републици Србији 
6) за решење које се доноси по захтеву за признавање важења иностране исправе о усаглашености у Републици Србији 
7) за извод из регистра иностраних исправа о усаглашености чије је важење признато у Републици Србији 
</t>
  </si>
  <si>
    <t xml:space="preserve">1) 2.640 
2) 2.640 
3) 12.600 
4) 12.600 
5) 2.640 
6) 25.180 
7) 12.600 </t>
  </si>
  <si>
    <t>XIII. СПИСИ И РАДЊЕ У ОБЛАСТИ ТРГОВИНЕ И ПРИВРЕДЕ
Тарифни број 95. 
За списе и радње који се врше у складу са прописима којима се уређује метрологија, и то: 
1) за захтев за овлашћивање за обављање послова оверавања мерила
2) за решење које се доноси по захтеву за овлашћивање за обављање послова оверавања мерила
3) за коришћење капацитета дирекције надлежне за мере и драгоцене метале у вези са пословима оверавања од стране овлашћених тела годишње
4) за захтев за обнављање решења којим је привредни субјект и друго правно лице овлашћено за обављање послова оверавања мерила
5) за решење које се доноси по захтеву за обнављање решења којим је привредни субјект и друго правно лице овлашћено за обављање послова оверавања мерила
6) за захтев за измену решења за овлашћивање за обављање послова оверавања мерила
7) за решење о измени решења за овлашћивање за обављање послова оверавања мерила
8) за захтев за признавање еталона одређене величине за национални еталон те величине и именовање носиоца националног еталона
9) за одлуку која се доноси по захтеву за признавање еталона одређене величине за национални еталон те величине и именовање носиоца националног еталона
10) за полагање стручног испита за обављање послова оверавања мерила
11) за полагање стручног испита за обављање послова оверавања мерила - допунски и поновни испит
- За спровођење оверавања мерила и друге радње које обавља дирекција надлежна за мере и драгоцене метале у складу са прописима којима се уређује метрологија, и то: 
1) за спровођење оверавања мерила дужине: 
(1) за мерила дужине опште намене: 
- мерни лењири, сложива мерила дужине, метри за текстил, мерне летве за мерење нивоа течности, односно празног простора у резервоарима
- мерне траке са или без виска
(2) за машине за мерење дужине жице и кабла
(3) за аутоматска мерила нивоа течности
2) За спровођење оверавања мерила запремине течности и гаса: 
(1) за мерила запремине течности: 
- угоститељске посуде и мерне боце (100 ком.)
- цистерне до 20 м3 запремине
- цистерне преко 20 м3 запремине
- резервоари до 5 м3 запремине
- резервоари од 6 м3 до 50 м3 запремине
- резервоари од 51 м3 до 100 м3 запремине
- резервоари од 101 м3 до 500 м3 запремине
- резервоари од 501 м3 до 1.000 м3 запремине
- резервоари преко 1.000 м3
- млекомери
- лактофризи
(2) за водомере за хладну воду 
- до 10 м3/х
- од 11 м3/х до 50 м3/х
- од 51 м3/х до 100 м3/х
- од 101 м3/х до 200 м3/х
- од 201 м3/х до 500 м3/х
- преко 500 м3/х
(3) за водомере за топлу воду 
- до 10 м3/х
- од 11 м3/х до 50 м3/х
- од 51 м3/х до 100 м3/х
- од 101 м3/х до 200 м3/х
- од 201 м3/х до 500 м3/х
- преко 500 м3/х
(4) за мерне системе за непрекидно и динамичко мерење количине течности које нису вода 
- уређаји за точење горива који није течни нафтни гас - справе, по точионом месту
- уређаји за точење течног нафтног гаса под притиском, по точионом месту
- мерни системи на цевоводима
- мерни системи за млеко
- мерни системи за пиво и друга пенушава пића
- мерни системи за утовар/истовар бродова и железничких и друмских цистерни
- мерни системи на друмским цистернама за течности ниске вискозности (мање од 20 мПа•с)
- мерни системи за допуну ваздухоплова горивом
- мерни системи за течне гасове под притиском мерене на температури једнакој или више од - 10 °C
- мерни системи који обично припадају класи 0,3 или 0,5, али се користе за течности: чија је температура нижа од - 10 °C или виша од 50 °C, чија је динамичка вискозност виша од 1.000 мПа•с и чији запремински максимални проток није већи од 20 л/х
- мерни системи за течни угљен-диоскид
- мерни системи за течне гасове под притиском мерене на температури нижој од - 10 °C (осим криогених течности)
- мерни системи за криогене течности (температуре ниже од - 153 °C)
- мерни системи за компримована гасовита горива за возила по точионом месту
(5) за мерила за континуирано и динамичко мерење количине течности које нису вода 
- проточна мерила запремине течности са посредним начином мерења
- проточна мерила запремине за разне течности са непосредним мерењем запремине
(6) мерни системи за статичко мерење количине течности које нису вода
(7) за гасомере 
- гасомери са меховима до 10 м3/х
- гасомери са меховима преко 10 м3/х
- гасомери са ротационим клиповима до Г - 160
- гасомери са ротационим клиповима преко Г - 160
- гасомери са турбином до Г - 160
- гасомери са турбином од Г - 250 до Г - 650
- гасомери са турбином од Г - 1.000 до Г - 2.500
- гасомери са турбином од Г - 4.000 до Г - 6.500
- ултразвучни гасомери до 10 м3/х
- уређаји за конверзију запремине према температури
- уређаји за конверзију запремине према температури и притиску
(8) за мерне бленде
3) за спровођење оверавања мерила масе: 
(1) за тегове: 
- класе тачности M2
- класе тачности M1 до 50 кг
- класе тачности M1 преко 50 кг
- класе тачности Ф2
(2) за неаутоматске ваге: 
- класе тачности (И)
- класе тачности (II)
- класе тачности (III) и (IIII) до 20 кг
- класе тачности (III) и (IIII) од 21 кг до 500 кг
- класе тачности (III) и (IIII) од 501 кг до 5.000 кг
- класе тачности (III) и (IIII) од 5.001 кг до 20.000 кг
- класе тачности (III) и (IIII) од 20.001 кг до 50.000 кг
- класе тачности (III) и (IIII) преко 50.000 кг
(3) за аутоматске ваге - за појединачно мерење
- дозирне до 50 кг
- дозирне од 51 кг до 500 кг
- дозирне преко 500 кг
- са сабирањем дисконтинуираних резултата мерења до 50 кг
- са сабирањем дисконтинуираних резултата мерења од 51 кг до 500 кг
- са сабирањем дисконтинуираних резултата мерења преко 500 кг
- са сабирањем континуираних резултата мерења (ваге на траци)
- за мерење масе шинских возила у покрету
- за мерење масе друмских возила у покрету
4) за спровођење оверавања мерила за мерење силе кочења код моторних возила
5) за спровођење оверавања мерила притиска: 
(1) манометри за мерење крвног притиска - механички
(2) манометри за мерење крвног притиска - електронски
(3) манометри за мерење притиска у пнеуматицима
6) за спровођење оверавања мерила густине 
(1) ареометри
(2) ареометри специјалне намене
(3) електронска мерила густине течности
7) за спровођење оверавања мерила концентрације (садржаја) 
(1) алкохолометри
(2) рефрактометри који се користе у промету роба и услуга
(3) етилометри
(4) анализатори издувних гасоваж
(5) влагомери за зрна житарица и семенке уљарица
(6) анализатори за мерење садржаја протеина у житу
8) за спровођење оверавања мерила температуре: 
(1) медицински термометри - стаклени
(2) медицински термометри - електрични
9) за спровођење оверавања мерила електричних величина: 
(1) струјни мерни трансформатори називни напон до 3,6 кВ
(2) струјни мерни трансформатори називни напон преко 3,6 кВ по опсегу
(3) напонски мерни трансформатори по опсегу
(4) индукциона бројила класе тачности А, 2 и 3 - монофазно бројило
(5) индукциона бројила класе тачности А, 2 и 3 - трофазно бројило
(6) индукциона бројила класе тачности Б, 0,5 и 1 - трофазно бројило
(7) електронска бројила класе тачности А, 2 и 3 - монофазно бројило
(8) електронска бројила класе тачности А, 2 и 3 - трофазно бројило
(9) електронска бројила класе тачности Б и 1 - монофазно бројило
(10) електронска бројила класе тачности Б и 1 - трофазно бројило
(11) електронска бројила класе тачности C, 0,2 С и 0,5 С - монофазно бројило
(12) електронска бројила класе тачности C, 0,2 С и 0,5 С - трофазно бројило
(13) електронска бројила активне и реактивне електричне енергије у истом кућишту, и то активне електричне енергије класе тачности C, 0,2 С и 0,5 С и реактивне електричне енергије класе тачности 2 и 3
(14) електронска бројила активне и реактивне електричне енергије у истом кућишту, и то активне електричне енергије класе тачности Б и 1 и реактивне електричне енергије класе тачности 2 и 3
(15) електронска бројила активне и реактивне електричне енергије у истом кућишту, и то активне електричне енергије класе тачности А и 2, и реактивне електричне енергије класе тачности 2 и 3
10) за спровођење оверавања мерила из области јонизујућих зрачења 
(1) дозиметри који се користе у функцији заштите здравља
(2) детектори јонизујућег зрачења који се користе у функцији заштите здравља и опште безбедности и заштите животне средине
11) за спровођење оверавања мерила из области фотометрије и радиометрије: 
(1) уређаји за проверу великог и обореног светала на возилу (реглоскопи)
(2) опациметри
12) за спровођење оверавања мерила специјалних намена 
(1) таксиметри
(2) мерила брзине возила у саобраћају
(3) мерила топлотне енергије у комплету
(4) мерила топлотне енергије - комбиновано мерило - сензор протока
(5) мерила топлотне енергије - комбиновано мерило - рачунска јединица
(6) мерила топлотне енергије - комбиновано мерило - пар температурних сензора
За спровођење сертификовања референтних материјала - раствор етанола у води, у боцама запремине 1 л
- За гласило дирекције надлежне за мере и драгоцене метале на годишњем нивоу
- За гласило дирекције надлежне за мере и драгоцене метале по сваком броју
- За жигове у облику налепнице по комаду
- За коришћење жигова за овлашћена тела по комаду на годишњем нивоу
- За спровођење: метролошке експертизе, испитивања и одобрења типа мерила, оцене усаглашености за мерила и неаутоматске ваге, испитивања, ванредна испитивања, односно оцена усаглашености претходно упакованих производа, ванредног прегледа мерила у употреби, оверавања на основу резултата из уверења о еталонирању издатих од стране акредитованих лабораторија, еталонирања, испитивање и спровођење међулабораторијских поређења, еталонирања референтних материјала, утврђивања испуњености услова произвођача мерила за оцењивање усаглашености са типом на основу обезбеђења квалитета процеса производње, утврђивања испуњености техничких и функцијских карактеристика фискалне касе, терминала за даљинско очитавање и софтверске апликације, оверавања других врста мерила која нису наведена у овом тарифном броју, дистрибуције времена, обука и пружања стручне помоћи, других послова из области метрологије, такса се плаћа по започетом пуном часу.</t>
  </si>
  <si>
    <t>1) 3.030 
2) 15.160 
3) 5.050 
4) 3.030 
5) 5.050 
6) 3.030 
7) 5.050 
8) 3.030 
9) 15.160 
10) 8.490 
11) 5.560 
- 400 
- 810 
(2) 1.210 
(3)2.530 
- 510 
- 6.070 
- 8.090 
- 10.110 
- 20.220 
- 40.440 
- 60.660 
- 90.990 
- 140.540 
- 810 
- 3.030 
- 300 
- 400 
- 610 
- 1.010 
- 2.530 
- 3.540 
- 450 
- 610 
- 910 
- 1.520 
- 3.840 
- 5.360 
- 1.720 
- 4.850 
- 10.110 
- 8.090 
- 8.090 
- 15.160 
- 8.090 
- 10.110 
- 10.110 
- 10.110 
- 8.090 
- 10.110 
- 12.130 
- 4.850 
(5) 8.590 
- 8.090 
(6) 8.090 
- 510 
- 1.010 
- 2.020 
- 3.030 
- 2.020 
- 3.030 
- 5.050 
- 10.110 
- 3.030 
- 1.010 
- 2.020 
(8) 8.090 
- 120 
- 180 
- 810 
- 360 
- 2.430 
- 1.720 
- 1.110 
- 1.720 
- 3.440 
- 5.860 
- 8.690 
- 17.490 
(3) 6.570 
- 4.350 
- 6.570 
- 9.100 
- 4.350 
- 6.570 
- 9.100 
- 10.720 
- 17.490 
- 17.490 
4) 6.070 
(1) 610 
(2) 610 
(3) 610 
(1) 1.010 
(2) 1.010 
(3) 2.930 
(1) 1.010 
(2) 3.440 
(3) 660 
(4) 1.310 
(5) 4.350 
(6) 4.350 
(1) 250 
(2) 400 
(1) 580 
(2) 1.620 
(3) 1.620 
(4) 200 
(5) 300 
(6) 810 
(7) 200 
(8) 430 
(9) 350 
(10) 510 
(11) 510 
(12) 1.110 
(13) 2.020 
(14) 910 
(15) 510 
(1) 4.040 
(2) 4.040 
(1) 5.050 
(2) 5.050 
(1) 1.010 
(2) 13.140 
(3) 4.040 
(4) 2.020 
(5) 1.010 
(6) 1.010 
- 1.420 
- 5.050 
- 1.700 
- 120 
- 5.050 
- 1.700 
- Таксе из става 2. овог тарифног броја увећавају се: 
1) 100% ако подносилац захтева тражи да дирекција надлежна за мере и драгоцене метале изда уверење о оверавању мерила са резултатима мерења или са подацима које он назначи
2) за време чекања државног службеника дирекције надлежне за мере и драгоцене метале ако подносилац захтева за оверавање мерила није припремио мерило за оверавање, односно није обезбедио потребан број радника или опрему за оверавање, а државни службеник дирекције изађе по позиву на место оверавања мерила, по сату чекања 1.700 
3) ако је укупна накнада за спровођење послова оверавања мерила мања од 500 динара, а оверавање мерила се обавља у службеним просторијама дирекције надлежне за мере и драгоцене метале, такса се плаћа у износу од 510 
4) ако је укупна накнада за спровођење послова оверавања мерила мања од 1.680 динара, а оверавање се врши ван службених просторија дирекције надлежне за мере и драгоцене метале, у седишту дирекције надлежне за мере и драгоцене метале, односно у седишту подручне јединице дирекције надлежне за мере и драгоцене метале, такса се плаћа у износу од 1.700 
5) ако је укупна накнада за спровођење послова оверавања мерила мања од 5.000 динара, а оверавање мерила се обавља ван службених просторија дирекције надлежне за мере и драгоцене метале, ван седишта дирекције надлежне за мере и драгоцене метале, односно ван седишта подручне јединице дирекције надлежне за мере и драгоцене метале, такса се плаћа у износу од 5.050 
6) 50% износа таксе за оверавање мерила која имају периодично оверавање у случају првог оверавања
7) 100% ако се при поновном оверавању мерила утврди да је истекао рок важности жига, односно уверења о оверавању мерила, или је жиг уклоњен без знања дирекције
8) 2.800 динара за уверење о оверавању мерила које се оверава, а за које метролошким упутством или уверењем о одобрењу типа није прописано обавезно издавање уверења</t>
  </si>
  <si>
    <t xml:space="preserve">Таксе из става 2. овог тарифног броја умањују се за: 
1) 20% ако се мерила оверавају статистичком методом, а серије нису мање од 200 комада; 
2) 30% ако се мерила оверавају статистичком методом, а серије су веће од 500 комада или ако је поступак оверавања аутоматизован. 
Такса из става 2. овог тарифног броја се може умањити само по једном основу. </t>
  </si>
  <si>
    <t xml:space="preserve">XIII. СПИСИ И РАДЊЕ У ОБЛАСТИ ТРГОВИНЕ И ПРИВРЕДЕ
Тарифни број 96. 
- За захтев за мишљење (сертификацију) да се производ може посебно означити називом "производ старог заната", односно "производ уметничког заната", односно "производ домаће радиности" и стилизованом ознаком отворене шаке 
- За мишљење по захтеву предузетника из става 1. овог тарифног броја 
- За мишљење по захтеву правног лица из става 1. овог тарифног броја 
</t>
  </si>
  <si>
    <t xml:space="preserve">- 410 
- 3.980 
- 7.990 </t>
  </si>
  <si>
    <t>XIII. СПИСИ И РАДЊЕ У ОБЛАСТИ ТРГОВИНЕ И ПРИВРЕДЕ
Тарифни број 97. 
- За решење по захтеву за одобрење плаћања односно наплате у роби односно услугама (компензациони послови са иностранством)
- За акт о ослобађању од царине по основу улога страног лица</t>
  </si>
  <si>
    <t xml:space="preserve">- 11.250 
- 11.250 </t>
  </si>
  <si>
    <t>XIII. СПИСИ И РАДЊЕ У ОБЛАСТИ ТРГОВИНЕ И ПРИВРЕДЕ
Тарифни број 98. 
- За упис у регистар лица која могу да обављају послове спољне трговине у области наоружања и војне опреме
- За дозволу за обављање спољне трговине контролисаном робом (наоружања, војне опреме и робе двоструке намене) - за правно лице и предузетника
- За издавање међународног увозног сертификата, сертификата крајњег корисника и других сертификата који прате спољну трговину контролисаном робом
- За потврду о издатим дозволама за обављање спољне трговине контролисаном робом (наоружања, војне опреме и робе двоструке намене)
- За измену и допуну решења за упис у регистар лица која могу да обављају послове спољне трговине у области наоружања и војне опреме
- За мишљење о идентификацији робе - потреби контроле спољне трговине - за правно лице и предузетника
- За мишљење о идентификацији робе - потреби контроле спољне трговине - за физичко лице
- За дозволу за обављање спољне трговине контролисаном робом (наоружање, војна опрема и роба двоструке намене) - за физичка лица
- За извод из регистра лица овлашћених за обављање послова спољне трговине у области наоружања и војне опреме
- За потврду о упису у регистар лица овлашћених за обављање послова спољне трговине у области наоружања и војне опреме
- За решење о сагласности за извоз технологије
- За решење о опозиву тајности података из дозволе
- За решење о измени дозволе
- За издавање дупликата или преписа дозволе, решења или сертификата
- За издавање дозволе за извоз и увоз робе која би се могла користити за извршење смртне казне, мучење или друго окрутно, нељудско или понижавајуће поступање или кажњавање
- За издавање потврде и других сертификата по основу уредбе о извозу и увозу робе која би се могла користити за извршење смртне казне, мучење или друго окрутно, нељудско или понижавајуће поступање или кажњавање</t>
  </si>
  <si>
    <t xml:space="preserve">- 19.290 
- 12.860 
- 8.030 
- 5.050 
- 5.050 
- 8.000 
- 1.550 
- 1.550 
- 5.050 
- 5.050 
- 12.340 
- 5.050 
- 5.050 
- 5.050 
- 12.340 
- 5.050 </t>
  </si>
  <si>
    <t xml:space="preserve">XIII. СПИСИ И РАДЊЕ У ОБЛАСТИ ТРГОВИНЕ И ПРИВРЕДЕ
Тарифни број 99. 
- За захтев за покретање поступка за испитивање постојања дампинга 
- За захтев за преиспитивање потребе да се продужи примена антидампиншке дажбине 
- За захтев за покретање поступка за испитивање постојања субвенција које подлежу компензаторним мерама 
- За захтев за преиспитивање потребе да се продужи примена компензаторне дажбине 
- За захтев за покретање поступка за испитивање постојања прекомерног увоза 
</t>
  </si>
  <si>
    <t xml:space="preserve">- 48.030 
- 32.020 
- 48.030 
- 32.020 
- 48.030 </t>
  </si>
  <si>
    <t xml:space="preserve">XIII. СПИСИ И РАДЊЕ У ОБЛАСТИ ТРГОВИНЕ И ПРИВРЕДЕ
Тарифни број 100. 
- За решење, односно саопштење о хомологацији, односно за додељивање (проширење), повлачење, одбијање, односно престанак серијске производње 
- За исправу о хомологацији 
</t>
  </si>
  <si>
    <t xml:space="preserve">- 2.400 
- 2.400 </t>
  </si>
  <si>
    <t xml:space="preserve">XIII. СПИСИ И РАДЊЕ У ОБЛАСТИ ТРГОВИНЕ И ПРИВРЕДЕ
Тарифни број 101. 
- За захтев за издавање потврде о техничким условима које испуњава возило за међународни јавни превоз у друмском саобраћају 
- За потврду у вези испуњености услова прописаних нормом "ЕУРО 3" </t>
  </si>
  <si>
    <t xml:space="preserve">XIII. СПИСИ И РАДЊЕ У ОБЛАСТИ ТРГОВИНЕ И ПРИВРЕДЕ
Тарифни број 102. 
- За пријаву за акредитацију 
- За пријаву за промену обима акредитације 
- За пријаву за обнављање акредитације 
</t>
  </si>
  <si>
    <t>- 1.300 
- 1.300 
- 1.300</t>
  </si>
  <si>
    <t>XIII. СПИСИ И РАДЊЕ У ОБЛАСТИ ТРГОВИНЕ И ПРИВРЕДЕ
Тарифни број 104. 
- За списе и радње који се врше у складу са прописима којима се уређује област предмета од драгоцених метала: 
1) за утврђивање испуњености услова за доношење решења о знаку произвођача и решења о знаку увозника, односно заступника
2) за решење о знаку произвођача предмета од драгоцених метала и решења о знаку увозника, односно заступника
3) за утврђивање испуњености услова за доношење решења о испитивању и жигосању предмета од драгоцених метала у пословним просторијама произвођача или увозника
4) за решење по захтеву за утврђивање да ли су испуњени услови за испитивање и жигосање предмета од драгоцених метала у радним просторијама подносиоца захтева
5) за испитивање и жигосање предмета од злата: 
(1) за сваки појединачни предмет масе мање од 5 г
(2) за сваки појединачни предмет масе од 5 г и преко 5 г за сваки грам масе
6) за испитивање и жигосање предмета од сребра 
(1) за сваки појединачни предмет масе мање од 5 г
(2) за сваки појединачни предмет масе од 5 г до 15 г
(3) за сваки појединачни предмет масе од 15 г и преко 15 г за сваки грам масе
7) за испитивање и жигосање предмета од платине 
(1) за сваки појединачни предмет масе мање од 5 г
(2) за сваки појединачни предмет масе од 5 г и преко 5 г за сваки грам масе
8) за испитивање и жигосање предмета од паладијума 
(1) за сваки појединачни предмет масе мање од 5 г
(2) за сваки појединачни предмет масе од 5 г и преко 5 г за сваки грам масе
9) XRF испитивање састава и финоће, за сваки појединачни предмет, односно узорак, без обзира на масу
10) за означавање предмета међународним жигом
11) за означавање предмета другим додатним ознакама
12) за слику државних жигова за означавање степена финоће предмета од драгоцених метала
13) за издавање уверења о потврђивању степена финоће
14) за вршење квантитативне хемијске анализе злата, вршење квантитативне хемијске анализе сребра, вршење квантитативне хемијске анализе платине, вршење квантитативне хемијске анализе паладијума, испитивање предмета чија финоћа не испуњава ни најнижу прописану финоћу, као и за испитивање предмета од недрагоцених метала, испитивање предмета чија финоћа не одговара ознаци финоће којом је тај предмет означен, вештачење ради утврђивања финоће предмета од драгоцених метала која се може потврдити одговарајућим жигосањем, односно да ли је произведен у Републици Србији и уколико јесте утврђивање произвођача, издавање извештаја о испитивању, по започетом часу</t>
  </si>
  <si>
    <t>1) 7.280 
2) 1.520 
3) 12.130 
4) 1.520 
(1) 50 
(2) 10 
(1) 10 
(2) 20 
(3) 10 
(1) 80 
(2) 20 
(1) 80 
(2) 20 
9) 350 
10) 100 
11) 20 
12) 1.700 
13) 1.210 
14) 1.700 
Такса за спровођење испитивања и жигосања предмета од драгоцених метала увећава се: 
1) за 100% за предмете за које је приликом вршења надзора наложено отклањање неправилности
2) за 50% за предмете за које се издаје уверење о потврђивању степена финоће
3) ако запослени у дирекцији надлежној за мере и драгоцене метале који обавља испитивање и жигосање проведе у чекању да се предмет, односно материјал или опрема за испитивање и жигосање припреме, а испитивање и жигосање се обавља у пословним просторијама произвођача или увозника, по њиховом позиву, такса из овог тарифног броја се увећава по броју часова чекања за 1.700 
4) ако је укупна накнада за спровођење послова испитивања и жигосања мања од 500 динара, а обавља се у службеним просторијама дирекције надлежне за мере и драгоцене метале, такса се плаћа у износу од 510 динара
Уколико се послови у вези са испитивањем и жигосањем предмета од драгоцених метала врше ван службених просторија дирекције надлежне за мере и драгоцене метале такса се повећава за износ средстава за покриће трошкова превоза и дневница на службеном путовању, у складу са прописом којим се уређује накнада трошкова државних службеника.</t>
  </si>
  <si>
    <t xml:space="preserve">Такса из овог тарифног броја за спровођење испитивања и жигосања предмета од драгоцених метала умањује се за: 
1) 20% ако се предмети испитују и жигошу у пословним просторијама произвођача или увозника;
2) 10% ако се испитивање врши применом методе узимања узорка, и то за предмете од драгоцених метала из исте серије која није мања од 200 комада; 
3) 10% ако произвођач предмета обезбеди помоћно особље за жигосање испитаних предмета од драгоцених метала. 
Такса из овог тарифног броја се може умањити само по једном основу. </t>
  </si>
  <si>
    <t xml:space="preserve">XIV. СПИСИ И РАДЊЕ У ВЕЗИ СА ПРАВИМА ИНТЕЛЕКТУАЛНЕ СВОЈИНЕ 
Тарифни број 105. 
- За захтев носиоца права интелектуалне својине за заштиту права, и то: 
1) појединачан - ако се односи на једну одређену пошиљку, односно количину робе 
2) општи - ако се односи на све количине одређене врсте робе у предложеном временском периоду до годину дана 
3) општи - ако се односи на све количине одређене врсте робе у предложеном временском периоду дужем од годину дана 
</t>
  </si>
  <si>
    <t xml:space="preserve">1) 3.140 
2) 5.480 
3) 10.850 </t>
  </si>
  <si>
    <t xml:space="preserve">XIV. СПИСИ И РАДЊЕ У ВЕЗИ СА ПРАВИМА ИНТЕЛЕКТУАЛНЕ СВОЈИНЕ 
Тарифни број 106. 
- За решење по захтеву за заштиту права интелектуалне својине, и то: 
1) за решење којим се одлучује о појединачном захтеву који се односи на једну одређену пошиљку, односно количину робе 
2) за решење којим се одлучује о општем захтеву, који се односи на све количине одређене врсте робе у предложеном временском периоду до годину дана 
3) за решење којим се одлучује о општем захтеву, који се односи на све количине одређене врсте робе у предложеном временском периоду дужем од годину дана 
</t>
  </si>
  <si>
    <t>XIV. СПИСИ И РАДЊЕ У ВЕЗИ СА ПРАВИМА ИНТЕЛЕКТУАЛНЕ СВОЈИНЕ 
Тарифни број 107.
- За пријаву за признање патента, и то: 
1) до десет патентних захтева 
2) за сваки следећи патентни захтев преко десет патентних захтева 
- За пријаву за признање малог патента 
- За међународну пријаву патента, и то: 
1) до десет патентних захтева 
2) за сваки следећи патентни захтев преко десет патентних захтева 
- За достављање примерака међународне пријаве патента међународном бироу и надлежном органу за међународни решерш од стране Завода за интелектуалну својину 
- За достављање међународне пријаве патента међународном бироу као заводу примаоцу 
- За захтев за признање сертификата о додатној заштити
- За пријаву за заштиту топографије полупроводничког производа
- За пријаву за признање права на дизајн, и то: 
1) ако пријава садржи један дизајн 
2) ако пријава садржи два или више дизајна, за други и сваки следећи дизајн 
- За пријаву за признање жига, и то: 
1) до три класе међународне класификације роба и услуга 
2) за сваку следећу класу преко три класе међународне класификације роба и услуга 
3) за фигуративни елемент или вербални знак са графичким решењем 
- За пријаву за признање колективног жига, односно жига гаранције, и то: 
1) до три класе међународне класификације роба и услуга 
2) за сваку следећу класу преко три класе међународне класификације роба и услуга 
3) за фигуративни елемент или вербални знак са графичким решењем 
- За захтев за међународно регистровање жига, дизајна, односно имена порекла 
- За пријаву за регистровање имена порекла, односно географске ознаке 
- За пријаву за признање статуса овлашћеног корисника имена порекла, односно пријаве за признање статуса овлашћеног корисника географске ознаке.</t>
  </si>
  <si>
    <t>1) 7.990 
2) 780 
- 7.990 
1) 7.990 
2) 780 
- 7.990 
- 3.980 
- 36.740 
- 7.990 
1) 6.400 
2) 4.810 
1) 16.020 
2) 3.210 
3) 3.210 
1) 32.020 
2) 4.810 
3) 4.810 
- 7.990 
- 7.990 
- 16.020</t>
  </si>
  <si>
    <t>Такса из ст. 1. и 2. овог тарифног броја плаћа се у износу умањеном за 20% од таксе прописане овим тарифним бројем, ако подносилац пријаве уз пријаву поднесе превод назива проналаска и апстракта на енглеском језику. 
Ако је подносилац пријаве за признање патента, односно малог патента, односно топографије, односно права на дизајн, физичко лице, такса из овог тарифног броја умањена, односно увећана, у складу са ст. 1. и 2. ове напомене, плаћа се у износу умањеном за 50%.
За пријаву за признање патента и пријаву за признање малог патента из ст. 1. и 2. овог тарифног броја, поднету електронским путем, плаћа се такса у износу умањеном за 50% од прописане таксе. Ако подносилац пријаве из става 1. ове напомене уз пријаву поднесе превод назива проналаска и апстракта на енглеском језику електронским путем, такса из става 1. ове напомене умањује се за 50%. Ако је подносилац пријаве за признање патента, односно малог патента физичко лице, и пријаву поднесе електронским путем, такса из става 3. ове напомене умањује се за 50%. За пријаву за признање права на дизајн, пријаву за признање жига и пријаву за признање колективног жига, односно жига гаранције из ст. 8-10. овог тарифног броја, поднете електронским путем, плаћа се такса у износу умањеном за 25% од прописане таксе. Ако је подносилац пријаве за признање права на дизајн физичко лице, и пријаву поднесе електронским путем, такса из става 3. ове напомене умањује се за 25%.</t>
  </si>
  <si>
    <t xml:space="preserve">XIV. СПИСИ И РАДЊЕ У ВЕЗИ СА ПРАВИМА ИНТЕЛЕКТУАЛНЕ СВОЈИНЕ 
Тарифни број 108. 
- За захтев за раздвајање пријаве за признање жига   
- За издвојену пријаву за признање жига, односно издвојене пријаве за признање жига, за сваку појединачну пријаву, и то:   
1) до три класе међународне класификације роба и услуга   
2) за сваку следећу класу преко три класе међународне класификације роба и услуга   
3) за фигуративни елемент или вербални знак са графичким решењем   
- За захтев за раздвајање вишеструке пријаве дизајна на више појединачних, односно вишеструких пријава дизајна, за сваку појединачну, односно вишеструку пријаву   
- За издвојену појединачну, односно вишеструку пријаву дизајна, односно издвојене појединачне, односно вишеструке пријаве дизајна, за сваку пријаву  </t>
  </si>
  <si>
    <t xml:space="preserve">- 2.400 
1)16.020 
2) 3.210 
3) 3.210 
- 2.400 
- 2.400 </t>
  </si>
  <si>
    <t>Ако је подносилац пријаве за признање права на дизајн физичко лице, такса из овог тарифног броја плаћа се у износу умањеном за 50% од одговарајуће таксе прописане овим тарифним бројем.
За случајеве електронског подношења захтева, такса из става 1. овог тарифног броја плаћа се у износу умањеном за 15%.
За случајеве електронског подношења захтева, такса из става 2. овог тарифног броја плаћа се у износу умањеном за 25%.</t>
  </si>
  <si>
    <t xml:space="preserve">XIV. СПИСИ И РАДЊЕ У ВЕЗИ СА ПРАВИМА ИНТЕЛЕКТУАЛНЕ СВОЈИНЕ 
Тарифни број 109. 
- За резултат испитивања подносилаца пријаве за признање патента, захтева за проширење дејства европске пријаве патента и европског патента, малог патента, , сертификата о додатној заштити, топографије, жига, колективног жига, жига гаранције, права на дизајн, међународне пријаве патента, међународне пријаве жига, пријаве за депоновање и евиденцију ауторских дела предмета сродних права, пријаве за регистровање имена порекла односно географске ознаке, пријаве за признање статуса овлашћеног корисника имена порекла, односно пријаве за признање статуса овлашћеног корисника географске ознаке, провизорног одбијања међународне регистрације жига  </t>
  </si>
  <si>
    <t xml:space="preserve">- 780 </t>
  </si>
  <si>
    <t xml:space="preserve">Ако је подносилац пријаве за признање патента, односно малог патента, односно топографије, односно права на дизајн, односно пријаве за уношење у евиденцију и депоновање ауторског дела или предмета сродног права, физичко лице, такса из овог тарифног броја плаћа се у износу умањеном за 50%. </t>
  </si>
  <si>
    <t xml:space="preserve">XIV. СПИСИ И РАДЊЕ У ВЕЗИ СА ПРАВИМА ИНТЕЛЕКТУАЛНЕ СВОЈИНЕ 
Тарифни број 110. 
- За захтев за израду извештаја о претраживању стања технике у поступку по пријави патента ако не постоји извештај о међународном претраживању, односно извештај о претходном међународном претраживању
- За захтев за суштинско испитивање пријаве за признање патента, односно испитивање признатог малог патента
- За захтев за суштинско испитивање међународне пријаве за признавање патента који се подноси у накнадном року, поред таксе из става 2. овог тарифног броја 
</t>
  </si>
  <si>
    <t xml:space="preserve">- 16.020 
- 7.990 
- 4.810 </t>
  </si>
  <si>
    <t xml:space="preserve">Ако је подносилац пријаве за признање патента физичко лице, такса из овог тарифног броја плаћа се у износу умањеном за 50% од одговарајуће таксе прописане овим тарифним бројем. </t>
  </si>
  <si>
    <t xml:space="preserve">XIV. СПИСИ И РАДЊЕ У ВЕЗИ СА ПРАВИМА ИНТЕЛЕКТУАЛНЕ СВОЈИНЕ 
Тарифни број 111. 
- За одржавање права из пријаве за признање патента, односно за одржавање патента, плаћа се годишња такса, и то за: 
1) трећу годину, рачунајући од дана подношења пријаве 
2) четврту годину, рачунајући од дана подношења пријаве 
3) пету годину, рачунајући од дана подношења пријаве 
4) шесту годину, рачунајући од дана подношења пријаве 
5) седму годину, рачунајући од дана подношења пријаве 
6) осму годину, рачунајући од дана подношења пријаве 
7) девету годину, рачунајући од дана подношења пријаве 
8) десету годину, рачунајући од дана подношења пријаве 
9) једанаесту годину, рачунајући од дана подношења пријаве
10) дванаесту годину, рачунајући од дана подношења пријаве 
11) тринаесту годину, рачунајући од дана подношења пријаве 
12) четрнаесту годину, рачунајући од дана подношења пријаве 
13) петнаесту годину, рачунајући од дана подношења пријаве 
14) шеснаесту годину, рачунајући од дана подношења пријаве 
15) седамнаесту годину, рачунајући од дана подношења пријаве 
16) осамнаесту годину, рачунајући од дана подношења пријаве 
17) деветнаесту годину, рачунајући од дана подношења пријаве 
18) двадесету годину, рачунајући од дана подношења пријаве </t>
  </si>
  <si>
    <t xml:space="preserve">1) 11.200 
2) 13.600 
3) 16.020 
4) 19.190 
5) 22.380 
6) 25.600 
7) 28.810 
8) 32.020 
9) 38.450 
10) 44.850 
11) 51.260  
12) 57.650  
13) 64.050  
14) 70.470  
15) 76.870  
16) 83.270  
17) 89.670  
18) 96.070 
</t>
  </si>
  <si>
    <t>Годишња такса за одржавање права из пријаве за признање патента, односно за одржавање патента, уплаћује се до почетка године за коју се уплаћује такса, а најраније три месеца пре истека времена до кога је уплаћена такса за претходни период</t>
  </si>
  <si>
    <t xml:space="preserve">За одржавање права из допунске пријаве патента, односно из допунског патента, годишња такса из става 1. овог тарифног броја плаћа се у износу умањеном за 30% од таксе прописане овим тарифним бројем. 
Ако је подносилац пријаве за признање патента физичко лице, такса из овог тарифног броја, умањена, односно увећана у складу са ст. 1. и 3. ове напомене, плаћа се у износу умањеном за 50%. 
</t>
  </si>
  <si>
    <t xml:space="preserve">XIV. СПИСИ И РАДЊЕ У ВЕЗИ СА ПРАВИМА ИНТЕЛЕКТУАЛНЕ СВОЈИНЕ 
Тарифни број 112. 
- За одржавање малог патента плаћа се годишња такса, и то за:    
1) трећу годину, рачунајући од дана подношења пријаве   
2) четврту годину рачунајући од дана подношења пријаве   
3) пету годину, рачунајући од дана подношења пријаве   
4) шесту годину, рачунајући од дана подношења пријаве   
5) седму годину, рачунајући од дана подношења пријаве   
6) осму годину, рачунајући од дана подношења пријаве   
7) девету годину, рачунајући до дана подношења пријаве   
8) десету годину, рачунајући од дана подношења пријаве   </t>
  </si>
  <si>
    <t xml:space="preserve">1) 11.200
2) 13.600
3) 16.020 
4) 19.190 
5) 22.380
6) 22.380
7) 22.380 
8) 22.380 </t>
  </si>
  <si>
    <t xml:space="preserve">Такса за одржавање права из пријаве за признање малог патента, односно за одржавање малог патента уплаћује се до почетка године за коју се уплаћује такса, а најраније три месеца пре истека времена до кога је уплаћена такса за претходни период </t>
  </si>
  <si>
    <t xml:space="preserve">Ако је подносилац пријаве за признање малог патента физичко лице, такса из овог тарифног броја плаћа се у износу умањеном за 50% од одговарајуће таксе прописане овим тарифним бројем. </t>
  </si>
  <si>
    <t xml:space="preserve">XIV. СПИСИ И РАДЊЕ У ВЕЗИ СА ПРАВИМА ИНТЕЛЕКТУАЛНЕ СВОЈИНЕ 
Тарифни број 113. 
- За одржавање сертификата о додатној заштити плаћа се годишња такса, и то за: 
1) прву годину, рачунајући од дана истека законског трајања патента 
2) другу годину, рачунајући од дана истека законског трајања патента 
3) трећу годину, рачунајући од дана истека законског трајања патента 
4) четврту годину, рачунајући од дана истека законског трајања патента 
5) пету годину, рачунајући од дана истека законског трајања патента 
</t>
  </si>
  <si>
    <t xml:space="preserve">1) 94.460 
2) 115.460 
3) 136.450 
4) 157.450 
5) 178.430 </t>
  </si>
  <si>
    <t>Годишња такса за одржавање права сертификата о додатној заштити уплаћује се до почетка године за коју се уплаћује такса, а најраније три месеца пре истека времена до кога је уплаћена такса за претходни период</t>
  </si>
  <si>
    <t>XIV. СПИСИ И РАДЊЕ У ВЕЗИ СА ПРАВИМА ИНТЕЛЕКТУАЛНЕ СВОЈИНЕ 
Тарифни број 114. 
- За регистрацију топографије полупроводничког производа</t>
  </si>
  <si>
    <t>- 16.020</t>
  </si>
  <si>
    <t xml:space="preserve">Ако је подносилац пријаве за признање топографије физичко лице, такса из овог тарифног броја плаћа се у износу умањеном за 50%. </t>
  </si>
  <si>
    <t>XIV. СПИСИ И РАДЊЕ У ВЕЗИ СА ПРАВИМА ИНТЕЛЕКТУАЛНЕ СВОЈИНЕ 
Тарифни број 115. 
- За стицање, односно одржавање важења индустријског дизајна за период од пет година, и то за:    
1) први дизајн   
2) други и сваки следећи дизајн из серије   
- За одржавање важења индустријског дизајна за период од шесте до двадесетпете године плаћа се петогодишња такса, и то за:    
1) први дизајн   
2) други и сваки следећи дизајн</t>
  </si>
  <si>
    <t>1) 16.020 
2) 11.200
1) 9.600 
2) 6.400</t>
  </si>
  <si>
    <t xml:space="preserve">Такса за одржавање права уплаћује се до почетка године за коју се уплаћује такса, а најраније шест месеци пре истека времена до кога је уплаћена такса за претходни период </t>
  </si>
  <si>
    <t xml:space="preserve">Ако је подносилац пријаве за признање права на дизајн физичко лице, такса из овог тарифног броја плаћа се у износу умањеном за 50%. 
</t>
  </si>
  <si>
    <t xml:space="preserve">XIV. СПИСИ И РАДЊЕ У ВЕЗИ СА ПРАВИМА ИНТЕЛЕКТУАЛНЕ СВОЈИНЕ 
Тарифни број 116. 
- За стицање, односно продужење важења жига, за период од десет година, и то:    
1) до три класе међународне класификације роба и услуга   
2) за сваку следећу класу преко три класе међународне класификације роба и услуга   
3) за фигуративни елемент или вербални жиг са графичким решењем   
- За стицање, односно продужење важења колективног жига, односно жига гаранције, за период од десет година, и то:    
1) до три класе међународне класификације роба и услуга   
2) за сваку следећу класу преко три класе међународне класификације роба и услуга   
3) за фигуративни елемент или вербални жиг са графичким решењем   
- За стицање, односно продужење права овлашћеног корисника ознаке географског порекла, и то:    
1) за период од три године од дана уписа признатог статуса овлашћеног корисника имена порекла у регистар овлашћених корисника имена порекла, односно уписа овлашћеног корисника географске ознаке у регистар овлашћених корисника географске ознаке   
2) за свако продужење права коришћења имена порекла, односно географске ознаке   </t>
  </si>
  <si>
    <t xml:space="preserve">1) 32.020 
2) 4.810 
3) 4.810 
1) 40.020 
2) 4.810 
3) 4.810 
1) 16.020 
2) 16.020 </t>
  </si>
  <si>
    <t xml:space="preserve">Такса за продужење права уплаћује се до почетка године у којој започиње наредни период заштите, а најраније шест месеци пре истека времена до кога је уплаћена такса за претходни период </t>
  </si>
  <si>
    <t xml:space="preserve">XIV. СПИСИ И РАДЊЕ У ВЕЗИ СА ПРАВИМА ИНТЕЛЕКТУАЛНЕ СВОЈИНЕ 
Тарифни број 117. 
- За захтев за раздвајање жига   
- За издвојени жиг, односно за издвојене жигове, за сваки жиг, и то:    
1) до три класе међународне класификације роба и услуга   
2) за сваку следећу класу преко три класе међународне класификације роба и услуга   
3) за фигуративни елемент или вербални жиг са графичким решењем   </t>
  </si>
  <si>
    <t xml:space="preserve">- 2.400 
1) 32.020 
2) 4.810 
3) 4.810 </t>
  </si>
  <si>
    <t>За случајеве електронског подношења захтева, такса се плаћа се у износу умањеном за 15%.</t>
  </si>
  <si>
    <t>XIV. СПИСИ И РАДЊЕ У ВЕЗИ СА ПРАВИМА ИНТЕЛЕКТУАЛНЕ СВОЈИНЕ 
Тарифни број 118. 
- За упис у регистар заступника, који се врши у складу са законом којим се уређују патенти, и то за:    
1) правно лице   
2) физичко лице   
- За обнову уписа у регистар заступника, која се врши у складу са законом којим се уређују патенти, плаћа се годишња такса, и то за:   
1) правно лице   
2) физичко лице 
- За полагање стручног испита за лица која се баве заступањем у поступку заштите проналазака, жигова, индустријског дизајна и географских ознака порекла</t>
  </si>
  <si>
    <t xml:space="preserve">1) 32.020 
2) 16.020 
1) 16.020 
2) 7.990 
- 10.490 </t>
  </si>
  <si>
    <t xml:space="preserve">XIV. СПИСИ И РАДЊЕ У ВЕЗИ СА ПРАВИМА ИНТЕЛЕКТУАЛНЕ СВОЈИНЕ 
Тарифни број 119. 
- За потврде, изводе из регистара и уверења о подацима у вези са правима интелектуалне својине о којима се води службена евиденција   
- За препис решења код органа надлежног за послове интелектуалне својине   
- За уверење о међународно регистрованим жиговима, односно дизајну, о којима се води службена евиденција код органа надлежног за послове интелектуалне својине   </t>
  </si>
  <si>
    <t xml:space="preserve">- 1.610 
- 1.610 
- 3.980 </t>
  </si>
  <si>
    <t xml:space="preserve">Ако је подносилац пријаве за признање патента, односно малог патента, односно топографије, односно права на дизајн, физичко лице, такса из овог тарифног броја плаћа се у износу умањеном за 50%. </t>
  </si>
  <si>
    <t xml:space="preserve">XIV. СПИСИ И РАДЊЕ У ВЕЗИ СА ПРАВИМА ИНТЕЛЕКТУАЛНЕ СВОЈИНЕ 
Тарифни број 120. 
За уверење о праву првенства за пријаву индустријске својине, и то за:    
1) прво уверење до десет страна   
2) свако следеће уверење истом подносиоцу захтева до десет страна   
3) сваку следећу страну преко десете стране   </t>
  </si>
  <si>
    <t xml:space="preserve">- 1.920 
- 480 
- 30 </t>
  </si>
  <si>
    <t xml:space="preserve">XIV. СПИСИ И РАДЊЕ У ВЕЗИ СА ПРАВИМА ИНТЕЛЕКТУАЛНЕ СВОЈИНЕ 
Тарифни број 121. 
- За захтев за повраћај у пређашње стање у поступку пред органом надлежним за послове интелектуалне својине 
- За предлог за поновно успостављање права из пријаве патента односно малог патента или патента, односно малог патента
- За захтев за наставак поступка по пријави патента
- За захтев за обнову права првенства, односно за исправљање или допуну права првенства у поступку по међународним пријавама патената </t>
  </si>
  <si>
    <t>- 3.980
- 3.990
- 3.990
- 3.210</t>
  </si>
  <si>
    <t>XIV. СПИСИ И РАДЊЕ У ВЕЗИ СА ПРАВИМА ИНТЕЛЕКТУАЛНЕ СВОЈИНЕ 
Тарифни број 122. 
- За захтев за продужење рока пред органом надлежним за послове интелектуалне својине, и то за:    
1) први захтев до 30 дана   
2) сваки следећи захтев за сваки започети месец продужења рока</t>
  </si>
  <si>
    <t xml:space="preserve">1) 1.610
2) 2.400 </t>
  </si>
  <si>
    <t>XIV. СПИСИ И РАДЊЕ У ВЕЗИ СА ПРАВИМА ИНТЕЛЕКТУАЛНЕ СВОЈИНЕ 
Тарифни број 123. 
- За исправу о признатом праву индустријске својине   
- За дупликат исправе о признатом праву интелектуалне својине</t>
  </si>
  <si>
    <t>- 3.210
- 1.610</t>
  </si>
  <si>
    <t xml:space="preserve">XIV. СПИСИ И РАДЊЕ У ВЕЗИ СА ПРАВИМА ИНТЕЛЕКТУАЛНЕ СВОЈИНЕ 
Тарифни број 124. 
- За захтев за престанак жига због некоришћења   
- За предлог за оглашавање ништавим решења о признавању патента, односно малог патента, односно решења о упису проширеног европског патента, односно европског патента у регистар патената, односно сертификата о додатној заштити у регистар патената, односно жига, односно међународно регистрованог жига   
- За предлог за оглашавање ништавим решења о регистрованом имену порекла, односно географске ознаке порекла, односно о признавању статуса овлашћеног корисника имена порекла, односно о признању статуса овлашћеног корисника географске ознаке порекла   
- За предлог за поништај права на топографију   
- За предлог за оглашавање ништавим решења о признању права на дизајн, и то:    
1) решења којим је признат један дизајн   
2) решења којим је (на основу вишеструке пријаве) признато два или више дизајна, поред таксе из тачке 1) овог става, за други и сваки следећи дизајн   </t>
  </si>
  <si>
    <t xml:space="preserve">- 32.020 
- 32.020
- 32.020
- 32.020
1) 32.020
2) 3.210 </t>
  </si>
  <si>
    <t xml:space="preserve">Ако је подносилац предлога за оглашавање ништавим патента, односно малог патента, односно топографије, односно права на дизајн, физичко лице, такса из овог тарифног броја плаћа се у износу умањеном за 50%. </t>
  </si>
  <si>
    <t xml:space="preserve">XIV. СПИСИ И РАДЊЕ У ВЕЗИ СА ПРАВИМА ИНТЕЛЕКТУАЛНЕ СВОЈИНЕ 
Тарифни број 125. 
- За решење по захтеву за упис преноса права или лиценце, односно залоге или других права патента, односно малог патента, односно топографије, односно права из пријаве за признање патента, малог патента или топографије
- За решење по захтеву за упис преноса права, односно лиценце, односно залоге, односно франшизе или других права жига, односно права из пријаве за признање жига, односно дизајна, и то:    
1) ако се захтев односи на један жиг, односно пријаву, односно дизајн   
2) ако се захтев односи на више жигова, односно на више пријава за признање жига, односно дизајна, по сваком жигу, односно пријави, односно дизајну   </t>
  </si>
  <si>
    <t xml:space="preserve">- 4.810 
1) 4.810 
2) 3.210 </t>
  </si>
  <si>
    <t>За случајеве електронског подношења захтева и електронског издавања акта надлежног органа, такса из овог тарифног броја плаћа се у износу умањеном за 15%.</t>
  </si>
  <si>
    <t xml:space="preserve">XIV. СПИСИ И РАДЊЕ У ВЕЗИ СА ПРАВИМА ИНТЕЛЕКТУАЛНЕ СВОЈИНЕ 
Тарифни број 126. 
- За решење по захтеву за упис промене пријављених или признатих права интелектуалне својине, ако овим законом није друкчије прописано   
- Ако се захтев за доношење решења из става 1. овог тарифног броја односи на више жигова, односно на више пријава за признање жига, односно дизајна, по сваком жигу, односно пријави, односно дизајну   </t>
  </si>
  <si>
    <t xml:space="preserve">- 2.400 
- 1.610 </t>
  </si>
  <si>
    <t>Ако је подносилац пријаве за признање патента, односно малог патента, односно топографије, односно права на дизајн, физичко лице, такса из овог тарифног броја плаћа се у износу умањеном за 50%. 
За случајеве електронског подношења захтева и електронског издавања акта надлежног органа, такса из овог тарифног броја плаћа се у износу умањеном за 15%.</t>
  </si>
  <si>
    <t xml:space="preserve">XIV. СПИСИ И РАДЊЕ У ВЕЗИ СА ПРАВИМА ИНТЕЛЕКТУАЛНЕ СВОЈИНЕ 
Тарифни број 126а
- За захтев за исправку грешке у решењима, односно закључцима донетим у поступку за признање патента, малог патента и топографије полупроводничког производа
</t>
  </si>
  <si>
    <t>- 1.050</t>
  </si>
  <si>
    <t xml:space="preserve">XIV. СПИСИ И РАДЊЕ У ВЕЗИ СА ПРАВИМА ИНТЕЛЕКТУАЛНЕ СВОЈИНЕ 
Тарифни број 127. 
- За резултат испитивања у поступку одржавања у важности патента, односно малог патента, односно жига, односно дизајна  </t>
  </si>
  <si>
    <t>- 780</t>
  </si>
  <si>
    <t xml:space="preserve">XIV. СПИСИ И РАДЊЕ У ВЕЗИ СА ПРАВИМА ИНТЕЛЕКТУАЛНЕ СВОЈИНЕ 
Тарифни број 128. 
- За захтев за објављивање пријаве патента пре истека рока од 18 месеци од дана подношења пријаве   
- За захтев да се пријава жига, односно дизајна, односно пријава за регистровање имена порекла, односно географске ознаке, односно за признање статуса овлашћеног корисника имена порекла, односно за признање статуса овлашћеног корисника географске ознаке, узме у поступак преко реда   
</t>
  </si>
  <si>
    <t xml:space="preserve">- 7.990 
- 7.990 </t>
  </si>
  <si>
    <t>XIV. СПИСИ И РАДЊЕ У ВЕЗИ СА ПРАВИМА ИНТЕЛЕКТУАЛНЕ СВОЈИНЕ 
Тарифни број 129. 
- За захтев да се пријава за признање патента претвори у пријаву за признање малог патента или обрнуто   
- За захтев да се пријава за признање патента, односно малог патента, претвори у пријаву за признање дизајна или обрнуто   
- За захтев да се пријава имена порекла претвори у пријаву географске ознаке или обрнуто   
- За захтев да се пријава за признање статуса овлашћеног корисника имена порекла претвори у пријаву за признање статуса овлашћеног корисника географске ознаке или обрнут</t>
  </si>
  <si>
    <t xml:space="preserve">- 3.210 
- 3.210 
- 3.210 
- 3.210 </t>
  </si>
  <si>
    <t xml:space="preserve">XIV. СПИСИ И РАДЊЕ У ВЕЗИ СА ПРАВИМА ИНТЕЛЕКТУАЛНЕ СВОЈИНЕ 
Тарифни број 130. 
- За захтев за прекид поступка због решавања претходног питања по захтеву за проширење дејства европске пријаве патента и европског патента, за сваку започету годину прекида   
- Годишња такса за сваку следећу започету годину прекида поступка због решавања претходног питања по захтеву за проширење дејства европске пријаве патента и европског патента   
- За захтев за наставак поступка прекинутог због решавања претходног питања по захтеву за проширење дејства европске пријаве патента и европског патента   </t>
  </si>
  <si>
    <t>- 7.990 
- 1.280
- 1.280</t>
  </si>
  <si>
    <t>XIV. СПИСИ И РАДЊЕ У ВЕЗИ СА ПРАВИМА ИНТЕЛЕКТУАЛНЕ СВОЈИНЕ 
Тарифни број 131. 
- За захтев за издавање дозволе за обављање делатности колективног остваривања ауторског и сродних права 
- За захтев за обнову дозволе из става 1. овог тарифног броја 
- За захтев за давање сагласности на предлог тарифе накнада које предлажу организације за колективно остваривање ауторског и сродних права</t>
  </si>
  <si>
    <t xml:space="preserve">- 128.020 
- 128.020 
- 41.620 </t>
  </si>
  <si>
    <t xml:space="preserve">XIV. СПИСИ И РАДЊЕ У ВЕЗИ СА ПРАВИМА ИНТЕЛЕКТУАЛНЕ СВОЈИНЕ 
Тарифни број 132. 
- За захтев да допунска пријава за признање патента, односно допунски патент, постане основна пријава за признање патента, односно основни патент   
- За захтев да се допунска пријава за признање патента, односно допунски патент, веже за нову основну пријаву за признање патента, односно за нови основни патент   </t>
  </si>
  <si>
    <t xml:space="preserve">- 3.210 
- 3.210 </t>
  </si>
  <si>
    <t xml:space="preserve">Ако је подносилац пријаве за признање патента физичко лице, такса из овог тарифног броја, плаћа се у износу умањеном за 50%. </t>
  </si>
  <si>
    <t xml:space="preserve">XIV. СПИСИ И РАДЊЕ У ВЕЗИ СА ПРАВИМА ИНТЕЛЕКТУАЛНЕ СВОЈИНЕ 
Тарифни број 133. 
- За захтев за давање принудне лиценце  </t>
  </si>
  <si>
    <t>- 23.990</t>
  </si>
  <si>
    <t>XIV. СПИСИ И РАДЊЕ У ВЕЗИ СА ПРАВИМА ИНТЕЛЕКТУАЛНЕ СВОЈИНЕ 
Тарифни број 134. 
- За уношење у евиденцију и депоновање примерка ауторског дела, односно предмета сродног права</t>
  </si>
  <si>
    <t xml:space="preserve">- 7.990 </t>
  </si>
  <si>
    <t>Ако је подносилац пријаве за уношење у евиденцију и депоновање ауторског дела и предмета сродног права, физичко лице, такса из овог тарифног броја, плаћа се у износу умањеном за 50%.</t>
  </si>
  <si>
    <t xml:space="preserve">XIV. СПИСИ И РАДЊЕ У ВЕЗИ СА ПРАВИМА ИНТЕЛЕКТУАЛНЕ СВОЈИНЕ 
Тарифни број 134а 
- За објаву података о признатом патенту или малом патенту </t>
  </si>
  <si>
    <t xml:space="preserve">- 390 </t>
  </si>
  <si>
    <t xml:space="preserve">XIV. СПИСИ И РАДЊЕ У ВЕЗИ СА ПРАВИМА ИНТЕЛЕКТУАЛНЕ СВОЈИНЕ 
Тарифни број 134б 
- За штампање патентног списа, носилац патента, односно малог патента, по страни патентног списа </t>
  </si>
  <si>
    <t xml:space="preserve">- 210 </t>
  </si>
  <si>
    <t xml:space="preserve">XIV. СПИСИ И РАДЊЕ У ВЕЗИ СА ПРАВИМА ИНТЕЛЕКТУАЛНЕ СВОЈИНЕ 
Тарифни број 134в 
- За извештај о претраживању патентне документације, на основу библиографских података: 
1) за претраживање по имену или називу подносиоца пријаве патента или проналазача у расположивим националним и међународним базама патентних докумената, и то: 
(1) са навођењем библиографских података до десет патентних докумената 
(2) са навођењем библиографских података преко десет патентних докумената, за сваки следећи документ 
2) за претраживање по броју патентног документа (аналог) или приоритетним подацима у расположивим националним и међународним базама патентних докумената 
3) за одређивање правног статуса у патентном фонду Републике Србије на основу ПС/YU броја патентног документа </t>
  </si>
  <si>
    <t xml:space="preserve">(1) 2.090 
(2) 140 
2) 2.580 
3) 470 </t>
  </si>
  <si>
    <t xml:space="preserve">XIV. СПИСИ И РАДЊЕ У ВЕЗИ СА ПРАВИМА ИНТЕЛЕКТУАЛНЕ СВОЈИНЕ 
Тарифни број 134г 
- За претраживање патентне документације у расположивим националним и међународним базама патентних докумената, на усмени или писмени захтев, које врши стручњак Завода за интелектуалну својину у присуству странке </t>
  </si>
  <si>
    <t xml:space="preserve">XIV. СПИСИ И РАДЊЕ У ВЕЗИ СА ПРАВИМА ИНТЕЛЕКТУАЛНЕ СВОЈИНЕ 
Тарифни број 134д 
- За израду извештаја о претраживању патентне документације на основу описа техничког решења и других података, по једном техничком решењу, и то: 
1) ако у захтеву није наведен носилац права 
2) ако је у захтеву наведен носилац права </t>
  </si>
  <si>
    <t>1) 16.280 
2) 10.800</t>
  </si>
  <si>
    <t xml:space="preserve">XIV. СПИСИ И РАДЊЕ У ВЕЗИ СА ПРАВИМА ИНТЕЛЕКТУАЛНЕ СВОЈИНЕ 
Тарифни број 134ђ 
- За израду извештаја о претраживању патентне документације ради оцене новости техничког решења које се врши у расположивим националним и међународним базама патентних докумената и доступној непатентној литератури, а на основу захтева који садржи опис техничког решења и патентне захтеве </t>
  </si>
  <si>
    <t xml:space="preserve">- 13.020 </t>
  </si>
  <si>
    <t xml:space="preserve">XIV. СПИСИ И РАДЊЕ У ВЕЗИ СА ПРАВИМА ИНТЕЛЕКТУАЛНЕ СВОЈИНЕ 
Тарифни број 134е 
- За израду извештаја о патентабилности техничког решења, а на основу захтева који садржи детаљан опис техничког решења и патентне захтеве </t>
  </si>
  <si>
    <t xml:space="preserve">- 18.470 </t>
  </si>
  <si>
    <t xml:space="preserve">XIV. СПИСИ И РАДЊЕ У ВЕЗИ СА ПРАВИМА ИНТЕЛЕКТУАЛНЕ СВОЈИНЕ 
Тарифни број 134ж 
- За израду извештаја о претраживању у погледу патентне заштите у Републици Србији, и то: 
1) на основу описа техничког решења и других података (нпр. класификационих ознака) када није наведен носилац права 
2) на основу описа техничког решења и других података (нпр. класификационих ознака) када је наведен носилац права 
3) на основу хемијског и/или генеричког назива активне супстанце производа/лека ако није наведен носилац права 
4) на основу хемијског и/или генеричког назива активне супстанце производа/лека ако је наведен носилац права </t>
  </si>
  <si>
    <t xml:space="preserve">1) 16.890 
2) 9.660 
3) 20.680 
4)  11.970 </t>
  </si>
  <si>
    <t xml:space="preserve">XIV. СПИСИ И РАДЊЕ У ВЕЗИ СА ПРАВИМА ИНТЕЛЕКТУАЛНЕ СВОЈИНЕ 
Тарифни број 134з 
- За израду нестандардног извештаја о претраживању патентне документације на основу конкретног писаног захтева странке, за прва два сата претраживања 
- За израду нестандардног извештаја о претраживању патентне документације на основу конкретног писаног захтева странке, за трећи и сваки наредни сат претраживања </t>
  </si>
  <si>
    <t xml:space="preserve">- 2.090 
- 530 </t>
  </si>
  <si>
    <t xml:space="preserve">XIV. СПИСИ И РАДЊЕ У ВЕЗИ СА ПРАВИМА ИНТЕЛЕКТУАЛНЕ СВОЈИНЕ 
Тарифни број 134и 
- За штампање патентног списа или другог документа или информације из неке од база података којима располаже Завод за интелектуалну својину, по страни </t>
  </si>
  <si>
    <t xml:space="preserve">- 30 </t>
  </si>
  <si>
    <t xml:space="preserve">XIV. СПИСИ И РАДЊЕ У ВЕЗИ СА ПРАВИМА ИНТЕЛЕКТУАЛНЕ СВОЈИНЕ 
Тарифни број 134ј 
- За израду копије списа предмета или другог штампаног документа из документације Завода за интелектуалну својину, по страни </t>
  </si>
  <si>
    <t xml:space="preserve">XIV. СПИСИ И РАДЊЕ У ВЕЗИ СА ПРАВИМА ИНТЕЛЕКТУАЛНЕ СВОЈИНЕ 
Тарифни број 134к 
- За извештај да ли је за територију Републике Србије неки знак заштићен или пријављен као жиг: 
1) ако списак производа и услуга обухвата до три класе међународне класификације роба и услуга 
2) ако списак роба и услуга обухвата више од три класе међународне класификације роба и услуга, за четврту и сваку следећу класу 
- За извештај да ли је за територију Републике Србије неки знак заштићен или пријављен као ознака географског порекла </t>
  </si>
  <si>
    <t xml:space="preserve">1) 2.090 
2) 310 
- 2.090 </t>
  </si>
  <si>
    <t xml:space="preserve">XIV. СПИСИ И РАДЊЕ У ВЕЗИ СА ПРАВИМА ИНТЕЛЕКТУАЛНЕ СВОЈИНЕ 
Тарифни број 134л 
- За извештај да ли је за територију Републике Србије неки облик тела, слика или цртеж, заштићен или пријављен као дизајн </t>
  </si>
  <si>
    <t>- 3.150</t>
  </si>
  <si>
    <t xml:space="preserve">XIV. СПИСИ И РАДЊЕ У ВЕЗИ СА ПРАВИМА ИНТЕЛЕКТУАЛНЕ СВОЈИНЕ 
Тарифни број 134љ 
- За извештај да ли је за територију Републике Србије на име одређеног лица (предузетника, привредног друштва или другог правног лица) заштићен или пријављен жиг, дизајн или ознака географског порекла </t>
  </si>
  <si>
    <t>XIV. СПИСИ И РАДЊЕ У ВЕЗИ СА ПРАВИМА ИНТЕЛЕКТУАЛНЕ СВОЈИНЕ 
Тарифни број 134м 
- За приговор на пријаву жига</t>
  </si>
  <si>
    <t>- 18.740</t>
  </si>
  <si>
    <t xml:space="preserve">XV. СПИСИ И РАДЊЕ У ОБЛАСТИ ГЕОЛОГИЈЕ, РУДАРСТВА И ЕНЕРГЕТИКЕ 
Тарифни број 135. 
- За захтев за увид у катастар истражних права и експлоатационих поља, односно књигу исправа и евиденцију предузећа којима је дато одобрење за експлоатацију 
- За захтев за утврђивање и оверу резерви минералних сировина 
- За решење из области геологије и рударства, које се доноси на основу захтева: 
1) за одобрење за истраживање 
1а) за одобрење за геолошка истраживања за добијање природних грађевинских материјала 
1б) за одобрење за задржавање права на истражни простор 
1в) за одобрење по анексу пројекта за геолошка истраживања 
1г) за престанак важења одобрења за истраживање 
1д) за одобрење за истраживање геотермалних ресурса
1ђ) за одобрење за инжењерскогеолошка - геотехничка истраживања
2) за продужетак истражног права 
3) за издавање одобрења за експлоатацију минералних сировина 
3а) за издавање одобрења за експлоатационо поље 
3б) за продужење рока из одобрења за експлоатационо поље 
3в) за продужење рока важења одобрења за експлоатацију неметаличних минералних сировина за добијање грађевинских материјала 
3г) за издавање одобрења за експлоатацију минералних ресурса за добијање природних грађевинских материјала 
3д) за издавање одобрења за измену граница експлоатационог поља за експлоатацију минералних ресурса за добијање природних грађевинских материјала 
4) за испирање племенитих метала 
4а) за издавање одобрења за сакупљање других минерала са површине земље 
5) за извођење рударских радова 
5а) за извођење рударских радова по рударском пројекту на истраживању чврстих минералних сировина
5б) за продужење рока важења одобрења за извођење рударских радова и изградњу рударских објеката 
5г) за издавање одобрења за изградњу рударских објеката и извођење рударских радова 
5д) за продужење рока важења одобрења за изградњу рударских објеката 
5ђ) за продужење рока важења одобрења за извођење рударских радова 
6) за извођење радова по упрошћеном рударском пројекту 
7) за одобрење употребе рударског објекта, односно употребну дозволу 
7а) за издавање одобрења за пробни рад рударских објеката
8) за утврђивање испуњености услова за обављање послова одржавања унутрашњих гасних инсталација 
9) за продужење рока важења одобрења за експлоатацију минералних сировина 
10) за издавање лиценце за извођење рударских радова и за вршење стручног надзора над рударским радовима 
11) за издавање лиценце за пројектовање рударских пројеката 
12) за издавање лиценце за вршење техничке контроле рударских пројеката и објеката 
13) за издавање одобрења за проширење експлоатационог поља 
14) за издавање одобрења за пренос одобрења за експлоатацију резерви минералних сировина и пратећих одобрења за извођење радова и за употребу рударских објеката (одобрење за извођење радова и одобрење за употребу рударских објеката)
14а) за издавање одобрења за пренос одобрења за експлоатационо поље 
14б) за издавање одобрења за пренос одобрења за изградњу рударских објеката 
14в) за издавање одобрења за управљање рударским отпадом
15) за издавање одобрења за пренос одобрења за истраживање минералних сировина и подземних вода
16) за издавање одобрења за пренос одобрења за задржавање права на истражни простор </t>
  </si>
  <si>
    <t xml:space="preserve">- 4.830 
- 60.140 
1) 63.520 
1а) 20.050 
1б) 20.050 
1в) 20.050 
1г) 5.010 
1д) 33.420
1ђ) 33.420
2) 21.160 
3) 127.030 
3а) 122.260 
3б) 15.030 
3в) 60.090 
3г) 40.090 
3д) 30.060 
4) 8.380 
4а) 8.060 
5) 105.840 
5а) 62.790 
5б) 80.180  
5г) 101.870 
5д) 40.090 
5ђ) 80.180 
6) 42.340 
7) 84.680 
7а) 38.190
8) 16.750 
9) 55.980 
10) 256.020 
11) 128.020 
12) 128.020 
13) 111.140 
14) 37.670 
14а) 36.250 
14б) 36.250 
14в) 95.480
15) 37.670 
16) 36.250 </t>
  </si>
  <si>
    <t xml:space="preserve">Ако се поднесе захтев за издавање одобрења за смањење експлоатационог поља, плаћа се такса у износу од 50% од таксе прописане у ставу 3. тачка 13) овог тарифног броја. </t>
  </si>
  <si>
    <t>XV. СПИСИ И РАДЊЕ У ОБЛАСТИ ГЕОЛОГИЈЕ, РУДАРСТВА И ЕНЕРГЕТИКЕ 
Тарифни број 135а
- За захтев за издавање одобрења за детаљна истраживања подземних вода, и то: 
1) обичне воде: 
(1) до 5 л/секунди 
(2) преко 5 л/секунди до 50 л/секунди 
(3) преко 50 л/секунди 
2) минералне и термалне воде: 
(1) до 5 л/секунди 
(2) преко 5 л/секунди до 10 л/секунди
(3) преко 10 л/секунди</t>
  </si>
  <si>
    <t>(1) 28.640
(2) 42.970
(3) 57.290
(1) 47.740
(2) 57.290
(3) 76.680</t>
  </si>
  <si>
    <t>XV. СПИСИ И РАДЊЕ У ОБЛАСТИ ГЕОЛОГИЈЕ, РУДАРСТВА И ЕНЕРГЕТИКЕ 
Тарифни број 135б
- За решење, односно потврду о утврђивању и овери разврстаних резерви подземних вода, и то:
1) обичне воде: 
(1) до 5 л/секунди 
(2) преко 5 л/секунди до 50 л/секунди 
(3) преко 50 л/секунди 
2) минералне и термалне воде: 
(1) до 5 л/секунди 
(2) преко 5 л/секунди до 10 л/секунди
(3) преко 10 л/секунди</t>
  </si>
  <si>
    <t>(1) 52.510
(2) 57.290
(3) 76.380
(1) 57.290
(2) 62.060
(3) 76.380</t>
  </si>
  <si>
    <t>XV. СПИСИ И РАДЊЕ У ОБЛАСТИ ГЕОЛОГИЈЕ, РУДАРСТВА И ЕНЕРГЕТИКЕ 
Тарифни број 135в
- За захтев за утврђивање и оверу геотермалних ресурса</t>
  </si>
  <si>
    <t>- 33.420</t>
  </si>
  <si>
    <t>XV. СПИСИ И РАДЊЕ У ОБЛАСТИ ГЕОЛОГИЈЕ, РУДАРСТВА И ЕНЕРГЕТИКЕ 
Тарифни број 135г
- За захтев за одобрење експлоатационог простора и количину резерви и/или ресурса подземних вода и геотермалних ресурса</t>
  </si>
  <si>
    <t>XV. СПИСИ И РАДЊЕ У ОБЛАСТИ ГЕОЛОГИЈЕ, РУДАРСТВА И ЕНЕРГЕТИКЕ 
Тарифни број 135д
- За захтев за продужење рока важења одобрења за експлоатациони простор</t>
  </si>
  <si>
    <t>- 23.870</t>
  </si>
  <si>
    <t xml:space="preserve">XV. СПИСИ И РАДЊЕ У ОБЛАСТИ ГЕОЛОГИЈЕ, РУДАРСТВА И ЕНЕРГЕТИКЕ 
Тарифни број 139. 
- За захтев за издавање, односно продужење важности енергетске дозволе   
- За решење којим се издаје енергетска дозвола за изградњу енергетских објеката 
- За решење којим се продужава важност енергетске дозволе </t>
  </si>
  <si>
    <t>Предрачунска вредност.</t>
  </si>
  <si>
    <t>- 6.350 
- 0,03%
- 0,01%</t>
  </si>
  <si>
    <t xml:space="preserve">Пре издавања акта </t>
  </si>
  <si>
    <t xml:space="preserve">XV. СПИСИ И РАДЊЕ У ОБЛАСТИ ГЕОЛОГИЈЕ, РУДАРСТВА И ЕНЕРГЕТИКЕ 
Тарифни број 140. 
- За издавање извештаја надлежног инспектора по захтеву за утврђивање испуњености услова и захтева утврђених техничким прописима, прописима о енергетској ефикасности, прописима о заштити од пожара и експлозија, као и прописима о заштити животне средине, за потребе издавања лиценце за обављање енергетске делатности   
- За издавање извештаја надлежног инспектора по захтеву за утврђивање испуњености услова и захтева утврђених техничким прописима, прописима о заштити од пожара и експлозија, као и прописима о заштити животне средине за потребе издавања сагласности за складиштење нафте, деривата нафте и биогорива за сопствене потребе укупног капацитета преко пет тона и за снабдевање сопствених превозних средства на сопственим станицама за снабдевање превозних средстава  
- За издавање извештаја по захтеву за утврђивање испуњености услова у погледу стручног кадра за обављање послова техничког руковођења, руковања и одржавања енергетских објеката, односно услова у погледу броја и стручне оспособљености запослених лица за обављање послова на одржавању енергетских објеката, као и послова руковаоца у тим објектима, за потребе издавања лиценце за обављање енергетске делатности  </t>
  </si>
  <si>
    <t xml:space="preserve">- 32.020 
- 32.060 
- 4.810 </t>
  </si>
  <si>
    <t xml:space="preserve">XV. СПИСИ И РАДЊЕ У ОБЛАСТИ ГЕОЛОГИЈЕ, РУДАРСТВА И ЕНЕРГЕТИКЕ 
Тарифни број 140а
- За захтев правног лица за доношење одлуке о сертификацији оператора преносног, односно транспортног система и сертификацији оператора преносног система, односно транспортног система у вези са трећим земљама  
- За одлуку о сертификацији оператора преносног, односно транспортног система и сертификацији оператора преносног система, односно транспортног система у вези са трећим земљама  </t>
  </si>
  <si>
    <t xml:space="preserve">- 12.560 
- 125.600 </t>
  </si>
  <si>
    <t xml:space="preserve">XV. СПИСИ И РАДЊЕ У ОБЛАСТИ ГЕОЛОГИЈЕ, РУДАРСТВА И ЕНЕРГЕТИКЕ 
Тарифни број 140б
- За захтев за издавање акта о изузећу за нове интерконективне далеководе у области електричне енергије, нову инфраструктуру у области природног гаса и обавезе "узми или плати"  
- За акт о изузећу за нове интерконективне далеководе у области електричне енергије, нову инфраструктуру у области природног гаса и обавезе "узми или плати"  </t>
  </si>
  <si>
    <t xml:space="preserve">XV. СПИСИ И РАДЊЕ У ОБЛАСТИ ГЕОЛОГИЈЕ, РУДАРСТВА И ЕНЕРГЕТИКЕ 
Тарифни број 140в
- За захтев за издавање решења којим се даје сагласност за складиштење нафте, деривата нафте и биогорива за сопствене потребе укупног капацитета преко пет тона и за снабдевање сопствених превозних средства на сопственим станицама за снабдевање превозних средстава  
- За издавање решења којим се даје сагласност за складиштење нафте, деривата нафте и биогорива за сопствене потребе укупног капацитета преко пет тона и за снабдевање сопствених превозних средства на сопственим станицама за снабдевање превозних средстава   </t>
  </si>
  <si>
    <t xml:space="preserve">- 12.560 
- 37.700 </t>
  </si>
  <si>
    <t xml:space="preserve">XV. СПИСИ И РАДЊЕ У ОБЛАСТИ ГЕОЛОГИЈЕ, РУДАРСТВА И ЕНЕРГЕТИКЕ 
Тарифни број 141. 
- За захтев за издавање решења о стицању статуса привременог повлашћеног произвођача електричне енергије  
- За решење којим се стиче статус привременог повлашћеног произвођача електричне енергије зависи од инсталисане снаге електране и износи:  
1) за електране инсталисане снаге 1 MW и више  
2) за електране инсталисане снаге до 1 MW  
- За захтев за издавање решења којим се продужава важење статуса привременог повлашћеног произвођача електричне енергије  
- За решење којим се продужава важење статуса привременог повлашћеног произвођача електричне енергије зависи од инсталисане снаге електране и износи:  
1) за електране инсталисане снаге 1 MW и више  
2) за електране инсталисане снаге до 1 MW  
- За захтев за издавање решења о стицању статуса повлашћеног произвођача електричне енергије  
- За решење којим се стиче статус повлашћеног произвођача електричне енергије зависи од инсталисане снаге електране и износи:  
1) за електране инсталисане снаге 1 MW и више  
2) за електране инсталисане снаге до 1 MW  
- За захтев за издавање решења о стицању статуса произвођача електричне енергије из обновљивих извора енергије  
- За решење којим се стиче статус произвођача електричне енергије из обновљивих извора енергије  </t>
  </si>
  <si>
    <t xml:space="preserve">- 2.090 
1) 25.950 
2) 2.510 
- 1.260 
1) 12.560 
2) 1.680 
- 1.260 
1) 12.560 
2) 1.680 
- 1.260 
- 2.090 </t>
  </si>
  <si>
    <t xml:space="preserve">XV. СПИСИ И РАДЊЕ У ОБЛАСТИ ГЕОЛОГИЈЕ, РУДАРСТВА И ЕНЕРГЕТИКЕ 
Тарифни број 142. 
- За полагање испита за енергетског менаџера  
- За полагање испита за обављање послова овлашћеног енергетског саветника  
- За издавање уверења о положеном испиту за енергетског менаџера  
- За издавање уверења о положеном испиту за обављање послова овлашћеног енергетског саветника  
- За издавање лиценце за обављање послова енергетског менаџера  
- За издавање, односно продужење лиценце за обављање послова овлашћеног енергетског саветника  </t>
  </si>
  <si>
    <t xml:space="preserve">- 2.930 
- 2.930 
- 410 
- 410 
- 820 
- 820 </t>
  </si>
  <si>
    <t>XVI. СПИСИ И РАДЊЕ У ОБЛАСТИ ПРЕВОЗА У ДРУМСКОМ САОБРАЋАЈУ
Тарифни број 143. 
- За решење о испуњености услова за отпочињање и обављање превоза опасних материја у друмском и железничком саобраћају и упису у регистар превозника
- За решење о издавању одобрења за превоз опасних материја, изузев експлозивних у друмском и железничком саобраћају</t>
  </si>
  <si>
    <t xml:space="preserve">- 850 
- 1.680 </t>
  </si>
  <si>
    <t xml:space="preserve">XVI. СПИСИ И РАДЊЕ У ОБЛАСТИ ПРЕВОЗА У ДРУМСКОМ САОБРАЋАЈУ
Тарифни број 144.
- За сертификат о професионалној оспособљености лица одговорног за превоз за послове управљања превозом путника у друмском саобраћају 
- За полагање испита о професионалној оспособљености лица за послове управљања превозом путника у друмском саобраћају 
- За решење по захтеву за издавање односно продужење рока важења лиценце за превоз путника и извода лиценце 
- За лиценцу за превоз путника 
- За извод лиценце за превоз путника 
- За решење о издавању лиценце за превоз путника и извода лиценце којим се замењује важеће решење о издавању лиценце за превоз путника и извода лиценце 
- За дупликат лиценце за превоз путника или извода лиценце 
- За решење по захтеву за издавање лиценце за пружање станичних услуга 
- За лиценцу за пружање станичних услуга 
- За решење о упису у регистар привредних друштава, других правних лица или предузетника који врше међународни превоз за сопствене потребе 
- За потврду о упису у регистар привредних друштава, других правних лица или предузетника који врше међународни превоз за сопствене потребе </t>
  </si>
  <si>
    <t xml:space="preserve">- 2.180 
- 10.490 
- 5.860 
- 1.060 
- 1.060 
- 3.610 
- 1.060 
- 31.490 
- 1.060 
- 1.670 
- 630 </t>
  </si>
  <si>
    <t xml:space="preserve">XVI. СПИСИ И РАДЊЕ У ОБЛАСТИ ПРЕВОЗА У ДРУМСКОМ САОБРАЋАЈУ
Тарифни број 144а 
- За решење по захтеву за регистрацију и оверу реда вожње за међумесни превоз, и то: 
1) ако се захтев односи на регистрацију и оверу једног реда вожње за међумесни превоз 
2) ако се захтев односи на регистрацију и оверу више редова вожње за међумесни превоз, по сваком реду вожње 
- За решење по захтеву за измену регистрованог реда вожње за међумесни превоз, и то: 
1) ако се захтев односи на измену једног регистрованог реда вожње за међумесни превоз 
2) ако се захтев односи на измену више регистрованих редова вожње за међумесни превоз, по сваком реду вожње 
- За решење по захтеву за издавање књиге путних листова за домаћи ванлинијски превоз путника 
- За решење о издавању дозволе за међународни линијски превоз путника домаћем превознику 
- За решење о издавању дозволе за међународни линијски превоз путника страном превознику 
- За решење којим се одобрава домаћем превознику упис назива подвозара у дозволу за међународни линијски превоз путника 
- За решење којим се одобрава страном превознику упис назива подвозара у дозволу за међународни линијски превоз путника 
- За решење по захтеву да се предложени ред вожње у међународном превозу усагласи са редовима вожње који су у поступку издавања дозволе за линијски превоз и са редовима вожње за које је издата дозвола, и то: 
1) ако се захтев односи на усаглашавање једног реда вожње у међународном превозу 
2) ако се захтев односи на усаглашавање више редова вожње у међународном превозу, по сваком реду вожње 
- За решење о издавању дозволе за линијски превоз по захтеву за измену одобреног реда вожње или итинерера у међународном превозу 
- За решење о издавању дозволе за линијски превоз домаћем, односно страном превознику по захтеву за продужење рока важења дозволе 
- За решење о издавању дозволе за линијски превоз домаћем, односно страном превознику са роком важења не дужим од шест месеци 
- За решење о издавању дозволе за линијски превоз у транзиту страном превознику 
- За решење по захтеву за издавање књиге путних листова за међународни ванлинијски превоз путника 
- За решење о издавању дозволе за међународни ванлинијски превоз путника страном превознику 
- За захтев за доделу дозволе за ванлинијски превоз, и то: 
1) ако се захтев односи на доделу једне дозволе за ванлинијски превоз 
2) ако се захтев односи на доделу више дозвола за ванлинијски превоз, по свакој дозволи </t>
  </si>
  <si>
    <t xml:space="preserve">1) 15.740 
2) 15.740 
1) 7.130 
2) 7.130 
- 2.830 
- 23.100 
- 23.100 
- 23.100 
- 23.100 
1) 7.570 
2) 7.570 
- 6.020 
- 23.100 
- 7.570 
- 23.100 
- 2.830 
- 10.490 
1) 1.580 
2) 1.580 </t>
  </si>
  <si>
    <t xml:space="preserve">Ако се решењем домаћем превознику издаје дозвола за линијски превоз у више примерака, за други, као и за сваки следећи примерак дозволе такса се плаћа у износу од 30% од таксе прописане у ставу 4. овог тарифног броја. 
Ако се решењем страном превознику издаје дозвола за линијски превоз у више примерака, за други, као и за сваки следећи примерак дозволе такса се плаћа у износу од 30% од таксе прописане у ставу 5. овог тарифног броја. 
Ако се решењем домаћем превознику издаје дозвола за линијски превоз у којој је уписан назив подвозара у више примерака, за други, као и за сваки следећи примерак дозволе такса се плаћа у износу од 30% од таксе прописане у ставу 6. овог тарифног броја. 
Ако се решењем страном превознику издаје дозвола за линијски превоз у којој је уписан назив подвозара у више примерака, за други, као и за сваки следећи примерак дозволе такса се плаћа у износу од 30% од таксе прописане у ставу 7. овог тарифног броја. 
Ако се решењем домаћем, односно страном превознику издаје дозвола за линијски превоз са измењеним редом вожње или итинерером у више примерака, за други, као и за сваки следећи примерак дозволе такса се плаћа у износу од 30% од таксе прописане у ставу 9. овог тарифног броја. 
Ако се решењем домаћем, односно страном превознику издаје дозвола за линијски превоз по захтеву за продужење рока важења дозволе у више примерака, за други, као и за сваки следећи примерак дозволе такса се плаћа у износу од 30% од таксе прописане у ставу 10. овог тарифног броја. 
Ако се решењем домаћем, односно страном превознику издаје дозвола за линијски превоз са роком важења не дужим од шест месеци у више примерака, за други, као и за сваки следећи примерак дозволе такса се плаћа у износу од 30% од таксе прописане у ставу 11. овог тарифног броја. 
Ако се решењем страном превознику издаје дозвола за линијски превоз у транзиту у више примерака, за други, као и за сваки следећи примерак дозволе такса се плаћа у износу од 30% од таксе прописане у ставу 12. овог тарифног броја. 
Ако се решењем страном превознику издаје дозвола за ванлинијски превоз у више примерака, за други, као и за сваки следећи примерак дозволе такса се плаћа у износу од 30% од таксе прописане у ставу 14. овог тарифног броја. </t>
  </si>
  <si>
    <t xml:space="preserve">XVI. СПИСИ И РАДЊЕ У ОБЛАСТИ ПРЕВОЗА У ДРУМСКОМ САОБРАЋАЈУ
Тарифни број 145.
- За дозволу за међународни вангабаритни превоз ствари на територији Републике Србије страном превознику, и то: 
1) у билатералном превозу за превоз вучним возилом 
2) за свако следеће вучно возило по истој дозволи 
3) у транзитном превозу за превоз вучним возилом 
4) за свако следеће вучно возило по истој дозволи 
</t>
  </si>
  <si>
    <t xml:space="preserve">- 3.320 
- 1.680 
- 5.570 
- 1.680 </t>
  </si>
  <si>
    <t xml:space="preserve">За сваку следећу дозволу за међународни линијски превоз путника, за домаће и стране превознике, такса се плаћа у износу умањеном за 50% од износа таксе из ст. 1. и 2. овог тарифног броја. 
</t>
  </si>
  <si>
    <t xml:space="preserve">XVI. СПИСИ И РАДЊЕ У ОБЛАСТИ ПРЕВОЗА У ДРУМСКОМ САОБРАЋАЈУ
Тарифни број 146. 
- За полагање испита о професионалној оспособљености лица за послове управљања превозом терета у друмском саобраћају 
- За сертификат о професионалној оспособљености лица одговорног за превоз за послове управљања превозом терета у друмском саобраћају 
- За издавање потврде ЦЕМТ о способности теретног возила и прикључног возила за коришћење у друмском саобраћају
- За решење по захтеву за издавање, односно продужење рока важења лиценце за превоз терета и извода лиценце 
- За лиценцу за превоз терета 
- За извод лиценце за превоз терета 
- За дупликат лиценце за превоз терета или извода лиценце 
- За решење о издавању лиценце за превоз терета и извода лиценце којим се замењује важеће решење о издавању лиценце за превоз терета и извода лиценце 
- За решење по захтеву за издавање потврде за возаче 
- За потврду за возача 
- За захтев за упис у евиденцију превоза терета за сопствене потребе: 
1) ако се захтев односи на једно теретно возило 
2) ако се захтев односи на више теретних возила, по возилу </t>
  </si>
  <si>
    <t xml:space="preserve">- 10.490 
- 2.180 
- 1.510 
- 5.860 
- 1.060 
- 1.060 
- 1.060 
- 3.610 
- 1.780 
- 1.060 
1) 1.060 
2) 1.060 </t>
  </si>
  <si>
    <t xml:space="preserve">XVI. СПИСИ И РАДЊЕ У ОБЛАСТИ ПРЕВОЗА У ДРУМСКОМ САОБРАЋАЈУ
Тарифни број 146а 
- За захтев за утврђивање појединачног плана, односно ревизије појединачног плана 
- За решење о додели дозвола по захтеву за преузимање појединачних дозвола, и то: 
1) о додели једне појединачне дозволе 
2) о додели више појединачних дозвола, по свакој дозволи 
- За решење о додели дозвола по захтеву за преузимање временских дозвола, и то: 
1) о додели једне временске дозволе 
2) о додели више временских дозвола, по свакој дозволи 
- За решење о додели дозвола по захтеву за преузимање мултилатералних дозвола, и то: 
1) о додели једне БСЕЦ дозволе 
2) о додели више БСЕЦ дозвола, по свакој дозволи 
3) о додели једне дугорочне ЦЕМТ дозволе 
4) о додели више дугорочних ЦЕМТ дозвола, по свакој дозволи 
5) о додели једне краткорочне ЦЕМТ дозволе 
6) о додели више краткорочних ЦЕМТ дозвола, по свакој дозволи 
- За захтев за издавање дозволе за каботажу 
- За решење о издавању дозволе за каботажу 
- За посебну дозволу коју на основу сагласности министарства надлежног за послове саобраћаја издаје царински орган на граничном прелазу, и то: 
1) за билатерални превоз терета 
2) за транзитни превоз терета </t>
  </si>
  <si>
    <t xml:space="preserve">- 2.090 
1) 1.260 
2) 310 
1) 4.210 
2) 4.210 
1) 1.580 
2) 1.580 
3) 31.490 
4) 31.490 
5) 4.210 
6) 4.210 
- 31.490 
- 52.480 
1) 35.690 
2) 8.400 </t>
  </si>
  <si>
    <t xml:space="preserve">XVI. СПИСИ И РАДЊЕ У ОБЛАСТИ ПРЕВОЗА У ДРУМСКОМ САОБРАЋАЈУ
Тарифни број 147. 
- За оверу техничке документације за извођење радова на периодичном одржавању државних путева     
- За решење по захтеву за одобравање техничког регулисања саобраћаја на државним путевима првог и другог реда   
- За решење инспектора за државне путеве због неизвршавања налога из записника, и то:    
1) до три налога за извршење   
2) по сваком налогу за извршење преко три налога   
- За закључак о дозволи извршења, због непоступања по решењу инспектора за државне путеве, и то:    
1) до три налога   
2) по сваком налогу за извршење преко три налога   
- За издавање техничке документације о путевима на реверс, по свесци (књизи) по дану   </t>
  </si>
  <si>
    <t xml:space="preserve">- 0,2%
- 16.020 
- 11.200 
- 3.210 
1) 11.200 
2) 3.210 
- 3.210 </t>
  </si>
  <si>
    <t>XVIA СПИСИ И РАДЊЕ У ОБЛАСТИ ПРЕВОЗА У ЖЕЛЕЗНИЧКОМ САОБРАЋАЈУ
Тарифни број 148. 
- За подношење захтева за полагање стручног испита и проверу знања извршних радника жичаре за транспорт лица, до десет кандидата
- За издавање овлашћења за послове стручног обучавања, стручног усавршавања, односно подобуке
- За издавање овлашћења за послове стручног прегледа жичара за транспорт лица
- За издавање одобрења за рад постојеће жичаре за транспорт лица 
- За издавање одобрења за рад нове жичаре за транспорт лица 
- За издавање одобрења за рад специфичне вучне инсталације 
- За издавање лиценце за превоз у железничком саобраћају 
- За издавање сертификата о верификацији подсистема или његовог дела: 
1) за испитивање типа по модулу СБ 
2) за верификацију појединачног подсистема по модулу СД 
3) за верификацију појединачног подсистема по модулу СФ 
4) за испитивање пројекта по првом делу модула СХ1 
5) за верификацију појединачног подсистема по другом делу модула СХ1 
6) код примене модула СГ 
- За издавање сертификата о усаглашености елемената подсистема на које су примењени национални технички прописи: 
1) за испитивање типа по модулу ЦБ 
2) за усаглашеност са типом на основу верификације производа по модулу ЦФ 
3) код примене осталих модула, односно комбинација модула 
- За издавање сертификата о погодности за употребу елемената подсистема на које су примењени национални технички прописи 
- За издавање дозволе за коришћење структурних подсистема: 
1) за подсистем "инфраструктура" 
2) за подсистем "енергија" 
3) за подсистем "контрола, управљање и сигнализација - пружни део" 
4) за подсистем "контрола, управљање и сигнализација - део на возилима" 
5) за подсистем "железничка возила" 
- За издавање дозволе за тип возила 
- За издавање сертификата за обављање техничког прегледа возила 
- За издавање сертификата лицу задуженом за одржавање теретних кола 
- За издавање сертификата лицу задуженом за одржавање теретних кола за поједине функције: 
1) за функцију развоја одржавања 
2) за функцију управљања одржавањем колског парка 
3) за функцију извршења одржавања 
- За упис у Национални регистар железничких возила 
- За издавање сертификата о безбедности за превоз - део А: 
1) за издавање сертификата 
2) за обнављање сертификата 
3) за ревидирање сертификата 
4) за ажурирање сертификата 
- За издавање сертификата о безбедности за превоз - део Б за процењени укупни обим превоза путника мањи од 200 милиона путничких км/год: 
1) за издавање сертификата 
2) за обнављање сертификата 
3) за ревидирање сертификата 
4) за ажурирање сертификата 
- За издавање сертификата о безбедности за превоз - део Б за процењени укупни обим превоза путника од 200 милиона или више путничких км/год: 
1) за издавање сертификата 
2) за обнављање сертификата 
3) за ревидирање сертификата 
4) за ажурирање сертификата 
- За издавање сертификата о безбедности за превоз - део Б за процењени укупни обим превоза робе мањи од 500 милиона нетотонских км/год: 
1) за издавање сертификата 
2) за обнављање сертификата 
3) за ревидирање сертификата 
4) за ажурирање сертификата 
- За издавање сертификата о безбедности за превоз - део Б за процењени укупни обим превоза робе од 500 милиона или више нетотонских км/год: 
1) за издавање сертификата 
2) за обнављање сертификата 
3) за ревидирање сертификата 
4) за ажурирање сертификата 
- За издавање сертификата о безбедности за превоз - део Б само за маневрисање: 
1) за издавање сертификата 
2) за обнављање сертификата 
3) за ревидирање сертификата 
4) за ажурирање сертификата 
- За издавање сертификата о безбедности индустријске железнице за превоз: 
1) за издавање сертификата 
2) за обнављање сертификата 
3) за ревидирање сертификата 
4) за ажурирање сертификата 
- За издавање сертификата о безбедности за управљање железничком инфраструктуром: 
1) за издавање сертификата 
2) за обнављање сертификата 
3) за ревидирање сертификата 
4) за ажурирање сертификата 
- За издавање сертификата о безбедности за управљање инфраструктуром индустријске железнице: 
1) за издавање сертификата 
2) за обнављање сертификата 
3) за ревидирање сертификата 
4) за ажурирање сертификата 
- За издавање сертификата за одржавање доњег и горњег строја железничких пруга 
- За издавање сертификата за одржавање подсистема "енергија" 
- За издавање сертификата за одржавање сигнално-сигурносних уређаја 
- За издавање сертификата за одржавање железничке телекомуникационе мреже 
- За издавање сертификата за одржавање железничких возила 
- За издавање дозволе за управљање вучним возилом
- За издавање сертификата о испуњености услова које мора да испуни тело за оцену ризика
- За издавање сертификата за центре стручног оспособљавања
- За издавање сертификата за испитивача за полагање испита за машиновође</t>
  </si>
  <si>
    <t xml:space="preserve">- 58.020 
- 51.260 
- 57.340 
- 40.610 
- 20.460 
- 20.460 
- 62.980 
1) 123.020 
2) 22.360 
3) 22.360 
4)123.020 
5) 22.250 
6) 145.370 
1) 103.920 
2) 18.890 
3) 122.800 
- 91.310 
1) 72.950 
2) 58.780 
3) 47.230 
4) 40.930 
5) 38.320 
- 90.790 
- 103.920 
- 242.470 
1) 99.710 
2) 85.020 
3) 142.750 
- 100 
1) 191.560 
2) 93.940 
3) 1.730 
4) 38.320 
1) 92.890 
2) 48.280 
3) 850 
4) 19.950 
1) 130.680 
2) 65.070 
3) 1.150 
4) 26.770 
1) 107.060 
2) 55.110 
3) 950 
4) 22.560 
1) 148.530 
2) 76.090 
3) 1.370 
4) 30.960 
1) 66.130 
2) 36.740 
3) 530 
4) 15.210 
1) 162.690 
2) 79.250 
3) 1.370 
4) 31.490 
1) 273.430 
2) 125.950 
3) 2.410 
4) 53.010 
1) 162.690 
2) 79.250 
3) 1.370 
4) 31.490 
- 93.940 
- 93.940 
- 83.440 
- 71.380 
- 92.370 
- 1.740 
- 99.580 
- 117.680 
- 6.860 </t>
  </si>
  <si>
    <t xml:space="preserve">XVII. СПИСИ И РАДЊЕ У ОБЛАСТИ УНУТРАШЊЕ ПЛОВИДБЕ 
Тарифни број 149. 
- За решење по захтеву за одобрење уписа пловила у уписник бродова, и то: 
1) по захтеву за одобрење првог уписа у лист "А" улошка главне књиге уписника бродова унутрашње пловидбе за све бродове и техничке пловне објекте са сопственим погоном преко 150 Kw, као и за бродове и техничке пловне објекте без сопственог погона преко 300 тона носивости, односно поморских бродова у уписнике поморских бродова
2) по захтеву за одобрење првог уписа за чамце и пловећа тела и плутајуће објекте који се користе у спортске и рекреативне сврхе 
3) по захтеву за одобрење првог уписа за пловила, изузев пловила из тач. 1) и 2) овог тарифног броја 
- За захтев за поновни упис у уписник пловила из става 1. тачка 1) овог тарифног броја 
- За захтев за поновни упис у уписник пловила из става 1. тач. 2) и 3) овог тарифног броја </t>
  </si>
  <si>
    <t xml:space="preserve">- 50.270 
- 2.530 
- 10.050 
- 1.050 
- 850 </t>
  </si>
  <si>
    <t xml:space="preserve">XVII. СПИСИ И РАДЊЕ У ОБЛАСТИ УНУТРАШЊЕ ПЛОВИДБЕ 
Тарифни број 150. 
- За решење којим се одређује позивни знак чамца:    
1) домаћем правном или физичком лицу   
2) страном правном или физичком лицу   
- За решење којим се одређује име, ознака, ЕНИ број, ИМО број, ММСИ број, капетанија уписа и позивни знак брода:   
1) домаћем правном или физичком лицу   
2) страном правном или физичком лицу  </t>
  </si>
  <si>
    <t xml:space="preserve">1) 2.750 
2) 5.510 
1) 6.700 
2) 13.420 </t>
  </si>
  <si>
    <t xml:space="preserve">XVII. СПИСИ И РАДЊЕ У ОБЛАСТИ УНУТРАШЊЕ ПЛОВИДБЕ 
Тарифни број 151. 
- За одобрење страном правном или страном физичком лицу за упис брода у уписник поморских бродова, и то:    
1) до 5.000 НТ   
2) преко 5.000 до 15.000 НТ   
3) преко 15.000 до 30.000 НТ   
4) преко 30.000 до 50.000 НТ   
5) преко 50.000 НТ   </t>
  </si>
  <si>
    <t xml:space="preserve">1) 67.040 
2) 83.800 
3) 111.750 
4) 223.500 
5) 251.420 </t>
  </si>
  <si>
    <t xml:space="preserve">XVII. СПИСИ И РАДЊЕ У ОБЛАСТИ УНУТРАШЊЕ ПЛОВИДБЕ 
Тарифни број 152. 
- За одобрење страном правном или страном физичком лицу за упис брода у уписник бродова унутрашње пловидбе, и то:    
1) до 500 Kw   
2) преко 500 Kw до 1.000 Kw   
3) преко 1.000 Kw   
- За одобрење страном правном или страном физичком лицу за упис брода у уписник бродова унутрашње пловидбе, и то:   
1) до 500 ТН   
2) преко 500 ТН до 1.000 ТН   
3) преко 1.000 до 2.000 ТН   
4) преко 2.000 ТН   </t>
  </si>
  <si>
    <t xml:space="preserve">1) 69.850 
2) 100.580 
3) 139.690 
1) 33.510 
2) 50.270 
3) 167.620 
4) 223.500 </t>
  </si>
  <si>
    <t xml:space="preserve">XVII. СПИСИ И РАДЊЕ У ОБЛАСТИ УНУТРАШЊЕ ПЛОВИДБЕ 
Тарифни број 153. 
- За захтев за: 
1) издавање бродских исправа и књига и уписног листа и привременог уписног листа поморског брода и поморске јахте 
2) издавање дупликата, измену података, продужење, односно за замену бродских исправа и књига 
3) издавање књига чамаца, пловећих тела и плутајућих објеката 
4) издавање дупликата, измену података, односно за замену исправа и књига чамаца, пловећих тела и плутајућих објеката 
5) издавање бродарске књижице, поморске књижице, дозволе за укрцавање, односно овлашћења за вршење послова на броду 
6) издавање дупликата, измену података, односно замену бродарске књижице, поморске књижице, дозволе за укрцавање, односно овлашћења за вршење послова на броду 
7) обављање основног, редовног, ванредног прегледа чамца, пловећег тела или плутајућег објекта, односно вршење техничког надзора за утврђивање способности бродова за пловидбу 
8) полагање стручног испита за стицање овлашћења и посебних овлашћења у унутрашњој и поморској пловидби 
9) полагање стручног испита за управљање јахтом, чамцем, пловећим телом или плутајућим објектом 
10) издавање дозволе за управљање јахтом, чамцем, пловећим телом или плутајућим објектом 
11) издавање дупликата, односно замену дозволе за управљање јахтом, чамцем, пловећим телом или плутајућим објектом 
12) издавање потврде о брисању брода из уписника бродова, односно трајног записа о броду 
13) оверу записника о штети, односно хаварији пловила 
14) издавање идентификационе карте поморца 
15) издавања сведочанства да су осигурање или друго финансијско јемство на снази за поморски брод који превози више од 2000 тона нафте, односно ради покрића одговорности од штете због загађења погонском нафтом, односно ради покрића одговорности за штету због смрти или телесне повреде путника и издавања дела 1 Декларације о испуњености услова рада помораца 
16) оверу реда пловидбе у међумесној линијској пловидби и издавање потврде за обављање превоза за сопствене потребе и регистрацију уговора о раду помораца 
17) издавање дозволе за агента и агента посредника, односно сведочанства о оспособљености и упис у уписник бродских агената и агената посредника 
18) издавање одобрења за обављање делатности возара унутрашње пловидбе 
19) издавање лиценце за обављање делатности вађења речног наноса из водног пута 
20) издавање одобрења за обављање делатности поморске компаније и обављање послова пословног менаџера 
21) издавање одобрења за обављање послова посредовања при запошљавању помораца 
22) замену табле на трупу са основним подацима из сведочанства о способности брода за пловидбу 
23) замену пара плоча на трупу са основним податком из сведочанства о баждарењу 
24) издавање техничке документације у електронском облику (CD) 
25) издавање АДН сертификата о одобрењу за брод који превози суви расути терет, односно за танкер 
26) издавање привременог АДН сертификата, односно продужење важности АДН сертификата о одобрењу за брод </t>
  </si>
  <si>
    <t>1) 2.440 
2) 1.200 
3) 850 
4) 620 
5) 2.440 
6) 1.200 
7) 810 
8) 1.200 
9) 810 
10) 1.050 
11) 810 
12) 2.250 
13) 1.430 
14) 1.680 
15) 2.090 
16) 1.050 
17) 2.090 
18) 2.090 
19) 2.090 
20) 2.090 
21) 2.090 
22) 6.940 
23) 12.250 
24) 4.080 
25) 6.940 
26) 4.080</t>
  </si>
  <si>
    <t xml:space="preserve">XVII. СПИСИ И РАДЊЕ У ОБЛАСТИ УНУТРАШЊЕ ПЛОВИДБЕ 
Тарифни број 153а 
- За вршење прегледа чамца, пловећег тела и плутајућег тела намењеног за спорт и разоноду: 
1) за редовни преглед чамца дужине до 10 м без кабине без сопственог погона 
2) за редовни преглед чамца дужине до 10 м са кабином без сопственог погона 
3) за редовни преглед чамца дужине преко 10 м без кабине без сопственог погона 
4) за редовни преглед чамца дужине преко 10 м са кабином без сопственог погона 
5) за преглед погонског уређаја чамца снаге до 2,94 kW 
6) за преглед погонског уређаја чамца снаге од 2,95 kW до 7,35 kW 
7) за преглед погонског уређаја чамца снаге од 7,36 kW до 22,05 kW 
8) за преглед погонског уређаја чамца снаге од 22,06 kW до 96,60 kW 
9) за преглед погонског уређаја чамца снаге преко 96,60 kW 
10) за преглед скутера снаге погонског уређаја до 73,50 kW 
11) за преглед скутера снаге погонског уређаја од 73,51 до 96,60 kW 
12) за преглед скутера снаге погонског уређаја преко 96,60 kW 
13) за редовни преглед плутајућег објекта намењеног за привредне и јавне сврхе по м2 површине 
14) за основни и ванредни преглед плутајућег објекта намењеног за привредне и јавне сврхе по м2 површине 
15) за редовни преглед плутајућег објекта намењеног за спорт и разоноду површине до 30 м2
16) за редовни преглед плутајућег објекта намењеног за спорт и разоноду површине од 30 м2 до 100 м2
17) за редовни преглед плутајућег објекта намењеног за спорт и разоноду површине преко 100 м2
- За оверу техничке документације при вршењу техничког надзора над градњом чамца, пловећег тела и плутајућег објекта намењеног за спорт и разоноду </t>
  </si>
  <si>
    <t xml:space="preserve">1) 530 
2) 730 
3) 1.370 
4) 1.990 
5) 210 
6) 410 
7) 630 
8) 1.370 
9) 2.310 
10) 4.720 
11) 6.300 
12) 7.570 
13) 180 
14) 210 
15) 1.580 
16) 2.630 
17) 4.210 
- 10.490 </t>
  </si>
  <si>
    <t xml:space="preserve">Такса за вршење техничког надзора над градњом чамца, пловећег тела и плутајућег објекта намењених за спорт и разоноду плаћа се 50% од прописане таксе за вршење одговарајућег прегледа из става 1. овог тарифног броја. </t>
  </si>
  <si>
    <t xml:space="preserve">XVII. СПИСИ И РАДЊЕ У ОБЛАСТИ УНУТРАШЊЕ ПЛОВИДБЕ 
Тарифни број 153б 
- За полагања стручног испита за: 
1) стицање дозволе за обављање послова бродског агента, односно агента посредника 
2) стицање сведочанства о оспособљености за обављање делатности возара унутрашње пловидбе 
3) управљача чамца категорије А 
4) управљача чамца категорије Б 
5) заповедника врсте А 
6) заповедника врсте Б 
7) заповедника врсте C 
8) крмара 
9) вођу палубе 
10) морнара 
11) руковаоца техничког пловног објекта 
12) машинисту 
13) машиновођу 
14) управљање путничким пловилом 
15) руковање радио-телефонским уређајем 
16) управљање пловилом уз помоћ радара 
17) поступање у случају опасности на броду 
18) водитеља јахте </t>
  </si>
  <si>
    <t xml:space="preserve">1) 4.210 
2) 4.210 
3) 4.760 
4) 6.630 
5) 14.580 
6) 10.360 
7) 10.360 
8) 9.100 
9) 8.490 
10) 8.490 
11) 14.580 
12) 13.950 
13) 9.730 
14) 8.490 
15) 7.250 
16) 7.250 
17) 7.250 
18) 13.950 </t>
  </si>
  <si>
    <t>За полагање поправног испита плаћа се 50% од прописане таксе за полагање одговарајућег стручног испита из овог тарифног броја.</t>
  </si>
  <si>
    <t>XVII. СПИСИ И РАДЊЕ У ОБЛАСТИ УНУТРАШЊЕ ПЛОВИДБЕ 
Тарифни број 154. 
- За решење, и то: 
1) о упису промена у лист "А" улошка главне књиге уписника бродова унутрашње пловидбе 
2) по захтеву за уписе у лист Б и лист Ц улошка главне књиге уписника бродова и брисање брода из уписника бродова 
3) по захтеву за уписе у лист Б и лист Ц улошка књиге уписника чамаца, односно плутајућих објеката, као и о промени њихових техничких карактеристика и брисање чамаца, односно плутајућих објеката из уписника чамаца, односно плутајућих објеката 
4) о наутичким условима о извођењу радова на изградњи, односно реконструкцији, односно одржавању хидротехничких објеката, лука, пристаништа, односно регулацији на унутрашњим пловним путевима и обалама, односно експлоатацији песка или шљунка, товаришта, депонија, као и радова на изградњи свих врста водова и каблова који премошћавају пловне путеве 
5) о наутичким условима за сплав-ресторане, наутичке клубове и марине 
6) по захтеву за издавање одобрења за посебан речни транспорт 
7) по захтеву за издавање одобрења за праћење и надгледање послова на води средствима превоза лучке капетаније (по часу) 
8) по захтеву за издавање одобрења за утовар-истовар нафтних производа и опасних материја 
9) по захтеву за утврђивање количине робе у броду унутрашње пловидбе (без обзира на капацитет), констатацију стања и хаварије робе, односно констатацију стања амбалаже 
10) по захтеву за издавање наутичких услова за вршење јавног превоза у речном саобраћају 
11) о утврђивању минималног броја чланова посаде бродова унутрашње пловидбе, односно пловећих направа и скела 
12) по захтеву за одобрење за вађење потонуле ствари на унутрашњим пловним путевима домаћем правном или физичком лицу 
13) по захтеву за издавање дозволе страном овлашћеном лицу за вађење потонуле ствари на унутрашњим пловним путевима 
14) признавању звања члану посаде брода 
15) по захтеву за одобрење за одржавање спортских такмичења, односно приредби и одобрења за роњење на водном путу
16) о пробној вожњи брода унутрашње пловидбе, односно одређивање распреме брода
17) по захтеву за одобрење за пловидбу страних јахти или чамаца унутрашњим пловним путевима 
18) по захтеву за одобрење за пристајање пловила ван граничног прелаза и одобрење за отварање скелског прелаза</t>
  </si>
  <si>
    <t>1) 6.360 
2) 2.090 
3) 1.050 
4) 25.420 
5) 10.600 
6) 25.420 
7) 8.470 
8) 40.220 
9) 14.810 
10) 10.600 
11) 2.550 
12) 25.420 
13) 148.190 
14) 4.250 
15) 6.350 
16) 10.600 
17) 7.420 
18) 8.470</t>
  </si>
  <si>
    <t>XVII. СПИСИ И РАДЊЕ У ОБЛАСТИ УНУТРАШЊЕ ПЛОВИДБЕ 
Тарифни број 154а 
- За основни преглед брода пре уписа у уписник бродова: 
1) скеле без сопственог погонског машинског уређаја, и то: 
(1) кубног модула ЛБД до и укључујући 300 м3
(2) кубног модула ЛБД преко 300 м3
2) скеле са сопственим погонским машинским уређајем, и то: 
(1) кубног модула ЛБД до и укључујући 300 м3
(2) кубног модула ЛБД преко 300 м3
3) ледоломца, и то: 
(1) кубног модула ЛБД до и укључујући 1.000 м3
(2) кубног модула ЛБД преко 1.000 м3
4) брода унутрашње пловидбе са сопственим погонским машинским уређајем, и то: 
(1) кубног модула ЛБД до и укључујући 300 м3
(2) кубног модула ЛБД преко 300 м3
5) ватрогасно-спасилачког или санитетског или хидрографског брода, и то: 
(1) кубног модула ЛБД до и укључујући 300 м3
(2) кубног модула ЛБД преко 300 м3
6) јахте - пловила за рекреацију дужине од 20 м до 24 м 
7) путничког брода, и то: 
(1) кубног модула ЛБД до и укључујући 300 м3 и укупне снаге погонског машинског уређаја до и укључујући 150 кW 
(2) кубног модула ЛБД до и укључујући 300 м3 и укупне снаге погонског машинског уређаја преко 150 кW 
(3) кубног модула ЛБД преко 300 м3 и укупне снаге погонског машинског уређаја до и укључујући 350 кW 
(4) кубног модула ЛБД преко 300 м3 и укупне снаге погонског машинског уређаја преко 350 кW 
8) теретног моторног брода, и то: 
(1) кубног модула ЛБД до и укључујући 300 м3
(2) кубног модула ЛБД од 301 до и укључујући 1.000 м3
(3) кубног модула ЛБД од 1.001 до и укључујући 1.500 м3
(4) кубног модула ЛБД од 1.501 до и укључујући 3.000 м3 и укупне снаге погонског машинског уређаја до и укључујући 400 кW 
(5) кубног модула ЛБД од 1.501 до и укључујући 3.000 м3 и укупне снаге погонског машинског уређаја преко 400 кW 
(6) кубног модула ЛБД преко 3.000 м3 и укупне снаге погонског машинског уређаја до и укључујући 900 кW 
(7) кубног модула ЛБД преко 3.000 м3 и укупне снаге погонског машинског уређаја преко 900 кW 
9) потискивача, и то: 
(1) кубног модула ЛБД до и укључујући 300 м3 и укупне снаге погонског машинског уређаја до и укључујући 400 кW 
(2) кубног модула ЛБД до и укључујући 300 м3 и укупне снаге погонског машинског уређаја преко 400 кW 
(3) кубног модула ЛБД од 301 до и укључујући 500 м3
(4) кубног модула ЛБД од 501 до и укључујући 900 м3 и укупне снаге погонског машинског уређаја до и укључујући 1.200 кW 
(5) кубног модула ЛБД од 501 до и укључујући 900 м3 и укупне снаге погонског машинског уређаја преко 1.200 кW 
(6) кубног модула ЛБД од 901 до и укључујући 1.400 м3 и укупне снаге погонског машинског уређаја до и укључујући 1.200 кW 
(7) кубног модула ЛБД од 901 до и укључујући 1.400 м3 и укупне снаге погонског машинског уређаја преко 1.200 кW 
(8) кубног модула ЛБД преко 1.400 м3
10) тегљача, и то: 
(1) кубног модула ЛБД до и укључујући 100 м3
(2) кубног модула ЛБД од 101 до и укључујући 300 м3
(3) кубног модула ЛБД од 301 до и укључујући 1.000 м3
(4) кубног модула ЛБД преко 1.000 м3
11) потиснице, и то: 
(1) кубног модула ЛБД до и укључујући 500 м3
(2) кубног модула ЛБД од 501 до и укључујући 1.000 м3
(3) кубног модула ЛБД од 1001 до и укључујући 1.500 м3
(4) кубног модула ЛБД од 1501 до и укључујући 2.500 м3
(5) кубног модула ЛБД преко 2.500 м3
12) тегљенице, и то: 
(1) кубног модула ЛБД до и укључујући 300 м3
(2) кубног модула ЛБД од 301 до и укључујући 1.200 м3
(3) кубног модула ЛБД преко 1.200 м3
13) моторног танкера - тип Н, и то: 
(1) кубног модула ЛБД до и укључујући 1.000 м3
(2) кубног модула ЛБД од 1.001 до и укључујући 2.600 м3 и укупне снаге погонског машинског уређаја до и укључујући 700 кW 
(3) кубног модула ЛБД од 1.001 до и укључујући 2.600 м3 и укупне снаге погонског машинског уређаја преко 700 кW 
(4) кубног модула ЛБД од 2.601 до и укључујући 4.000 м3 и укупне снаге погонског машинског уређаја до и укључујући 1.100 кW 
(5) кубног модула ЛБД од 2601 до и укључујући 4.000 м3 и укупне снаге погонског машинског уређаја преко 1.100 кW 
(6) кубног модула ЛБД преко 4.000 м3 и укупне снаге погонског машинског уређаја до и укључујући 1.300 кW 
(7) кубног модула ЛБД преко 4.000 м3 и укупне снаге погонског машинског уређаја преко 1.300 кW 
14) моторног танкера - тип Ц, Г и то: 
(1) кубног модула ЛБД до и укључујући 2.000 м3
(2) кубног модула ЛБД од 2001 до и укључујући 3.000 м3
(3) кубног модула ЛБД преко 3.000 м3
15) танкер тегљенице - тип Н, Ц, Г и то: 
(1) кубног модула ЛБД до и укључујући 2.000 м3
(2) кубног модула ЛБД преко 2.000 м3
16) танкер потиснице - тип Н, Ц, Г без машинског уређаја, и то: 
(1) кубног модула ЛБД до и укључујући 3.000 м3
(2) кубног модула ЛБД преко 3.000 м3
17) танкер потиснице - тип Н, Ц, Г са машинским уређајем, и то: 
18) техничког пловног објекта - багера са усисном цеви, и то: 
(1) кубног модула ЛБД до и укључујући 100 м3 и без сопственог погонског машинског уређаја 
(2) кубног модула ЛБД од 101 до и укључујући 400 м3 и без сопственог погонског машинског уређаја 
(3) кубног модула ЛБД од 401 до и укључујући 1.000 м3 и без сопственог погонског машинског уређаја 
(4) кубног модула ЛБД преко 1.000 м3 и без сопственог погонског машинског уређаја 
(5) кубног модула ЛБД до и укључујући 1.000 м3 и укупне снаге погонског машинског уређаја до и укључујући 200 кW 
(6) кубног модула ЛБД до и укључујући 1.000 м3 и укупне снаге погонског машинског уређаја преко 200 кW 
(7) кубног модула ЛБД од 1.001 до и укључујући 1.500 м3 и укупне снаге погонског машинског уређаја до и укључујући 500 кW 
(8) кубног модула ЛБД од 1.001 до и укључујући 1.500 м3 и укупне снаге погонског машинског уређаја преко 500 кW 
(9) кубног модула ЛБД преко 1.500 м3
19) техничког пловног објекта - багера са кофним венцем, и то: 
(1) кубног модула ЛБД до и укључујући 500 м3
(2) кубног модула ЛБД од 501 до и укључујући 1.500 м3
(3) кубног модула ЛБД од 501 до и укључујући 1.500 м3 и са погонским машинским уређајем 
(4) кубног модула ЛБД преко 1.500 м3
20) техничког пловног објекта - багера са грабилицом, и то: 
(1) кубног модула ЛБД до и укључујући 200 м3
(2) кубног модула ЛБД од 201 до и укључујући 300 м3
(3) кубног модула ЛБД преко 300 м3
21) техничког пловног објекта - елеватора, и то: 
(1) кубног модула ЛБД до и укључујући 600 м3
(2) кубног модула ЛБД од 601 до и укључујући 800 м3
(3) кубног модула ЛБД од 801 до и укључујући 1.000 м3
(4) кубног модула ЛБД од 1.001 до и укључујући 1.550 м3
(5) кубног модула ЛБД преко 1.550 м3
22) техничког пловног објекта - побијача пилона, и то: 
(1) кубног модула ЛБД до и укључујући 300 м3
(2) кубног модула ЛБД преко 300 м3
23) техничког пловног објекта - платформе 
24) техничког пловног објекта - косачице 
25) техничког пловног објекта - пловне дизалице, и то: 
(1) кубног модула ЛБД до и укључујући 300 м3
(2) кубног модула ЛБД од 301 до и укључујући 700 м3
(3) кубног модула ЛБД од 701 до и укључујући 1.000 м3
(4) кубног модула ЛБД од 1.001 до и укључујући 1.500 м3
(5) кубног модула ЛБД преко 1.500 м3
26) техничког пловног објекта - пловне направе, и то: 
(1) кубног модула ЛБД до и укључујући 1.500 м3
(2) кубног модула ЛБД од 1.501 до и укључујући 3.000 м3
(3) кубног модула ЛБД преко 3.000 м3</t>
  </si>
  <si>
    <t>(1) 67.860 
(2) 134.270 
(1) 125.950 
(2) 282.200 
(1) 503.920 
(2) 999.760 
(1) 271.250 
(2) 377.950 
(1) 314.890 
(2) 702.500 
6) 327.930 
(1) 321.520 
(2) 372.200 
(3) 556.970 
(4) 599.770 
(1) 243.940 
(2) 377.120 
(3) 411.650 
(4) 603.770 
(5) 614.330 
(6) 739.420 
(7) 938.140 
(1) 279.040 
(2) 375.450 
(3) 521.840 
(4) 609.370 
(5) 679.830 
(6) 679.830 
(7) 740.490 
(8) 810.970 
(1) 255.870 
(2) 273.060 
(3) 628.710 
(4) 751.580 
(1) 125.950 
(2) 145.150 
(3) 165.610 
(4) 278.210 
(5) 293.890 
(1) 74.220 
(2) 150.330 
(3) 260.860 
(1) 496.560 
(2) 796.350 
(3) 853.600 
(4) 897.100 
(5) 1.287.210 
(6) 1.021.660 
(7) 1.257.450 
(1) 794.200 
(2) 1.013.680 
(3) 1.463.820 
(1) 383.380 
(2) 491.490 
(1) 374.070 
(2) 488.250 
17) 448.930 
(1) 325.180 
(2) 436.410 
(3) 706.930 
(4) 782.870 
(5) 577.960 
(6) 746.220 
(7) 688.840 
(8) 847.400 
(9) 946.420 
(1) 573.470 
(2) 702.680 
(3) 970.890 
(4) 1.153.330 
(1) 335.460 
(2) 375.140 
(3) 538.880 
(1) 525.820 
(2) 545.010 
(3) 702.680 
(4) 734.600 
(5) 960.270 
(1) 343.350 
(2) 528.600 
23) 338.380 
24) 358.120 
(1) 330.760 
(2) 544.460 
(3) 657.510 
(4) 797.890 
(5) 997.180 
(1) 167.670 
(2) 786.190 
(3) 917.150</t>
  </si>
  <si>
    <t xml:space="preserve">За основни преглед брода након трајне промене намене, односно проширења зоне пловидбе, односно преправке којом се мења конструкциона особина или својство погонског уређаја, плаћа се такса у износу од 70% таксе прописане овим тарифним бројем. </t>
  </si>
  <si>
    <t xml:space="preserve">XVII. СПИСИ И РАДЊЕ У ОБЛАСТИ УНУТРАШЊЕ ПЛОВИДБЕ 
Тарифни број 154б 
- За основни преглед брода за превоз опасне робе, и то: 
1) без сопственог погонског машинског уређаја 
2) са сопственим погонским машинским уређајем </t>
  </si>
  <si>
    <t xml:space="preserve">1) 61.790 
2) 92.670 </t>
  </si>
  <si>
    <t>XVII. СПИСИ И РАДЊЕ У ОБЛАСТИ УНУТРАШЊЕ ПЛОВИДБЕ 
Тарифни број 154в 
- За добровољни преглед брода (и преглед брода пре распреме), и то: 
1) без сопственог погонског машинског уређаја
2) са сопственим погонским машинским уређајем</t>
  </si>
  <si>
    <t xml:space="preserve">1) 30.110 
2) 60.230 </t>
  </si>
  <si>
    <t>XVII. СПИСИ И РАДЊЕ У ОБЛАСТИ УНУТРАШЊЕ ПЛОВИДБЕ 
Тарифни број 154г 
- За редовни преглед брода, и то: 
1) скеле без сопственог погонског машинског уређаја, и то: 
(1) кубног модула ЛБД до и укључујући 300 м3
(2) кубног модула ЛБД преко 300 м3
2) скеле са сопственим погонским машинским уређајем, и то: 
(1) кубног модула ЛБД до и укључујући 300 м3
(2) кубног модула ЛБД преко 300 м3 
3) ледоломца, и то: 
(1) кубног модула ЛБД до и укључујући 1.000 м3
(2) кубног модула ЛБД преко 1.000 м3
4) брода унутрашње пловидбе са сопственим погонским машинским уређајем, и то: 
(1) кубног модула ЛБД до и укључујући 300 м3
(2) кубног модула ЛБД преко 300 м3
5) ватрогасно-спасилачког или санитетског или хидрографског брода, и то: 
(1) кубног модула ЛБД до и укључујући 300 м3
(2) кубног модула ЛБД преко 300 м3
6) јахте - пловила за рекреацију дужине од 20 м до 24 м, и то: 
7) путничког брода, и то: 
(1) кубног модула ЛБД до и укључујући 100 м3
(2) кубног модула ЛБД од 101 до и укључујући 300 м3 и укупне снаге погонског машинског уређаја до и укључујући 150 кW 
(3) кубног модула ЛБД од 101 до и укључујући 300 м3 и укупне снаге погонског машинског уређаја преко 150 кW 
(4) кубног модула ЛБД преко 300 м3 и укупне снаге погонског машинског уређаја до и укључујући 350 кW 
(5) кубног модула ЛБД преко 300 м3 и укупне снаге погонског машинског уређаја преко 350 кW 
8) теретног моторног брода, и то: 
(1) кубног модула ЛБД до и укључујући 300 м3
(2) кубног модула ЛБД од 301 до и укључујући 1.000 м3
(3) кубног модула ЛБД од 1.001 до и укључујући 1.500 м3
(4) кубног модула ЛБД од 1.501 до и укључујући 3.000 м3 и укупне снаге погонског машинског уређаја до и укључујући 400 кW 
(5) кубног модула ЛБД од 1.501 до и укључујући 3.000 м3 и укупне снаге погонског машинског уређаја преко 400 кW 
(6) кубног модула ЛБД преко 3.000 м3 и укупне снаге погонског машинског уређаја до и укључујући 900 кW 
(7) кубног модула ЛБД преко 3.000 м3 и укупне снаге погонског машинског уређаја преко 900 кW 
9) потискивача, и то: 
(1) кубног модула ЛБД до и укључујући 300 м3 и укупне снаге погонског машинског уређаја до и укључујући 400 кW 
(2) кубног модула ЛБД до и укључујући 300 м3 и укупне снаге погонског машинског уређаја преко 400 кW 
(3) кубног модула ЛБД од 301 до и укључујући 500 м3
(4) кубног модула ЛБД од 501 до и укључујући 900 м3 и укупне снаге погонског машинског уређаја до и укључујући 1.200 кW 
(5) кубног модула ЛБД од 501 до и укључујући 900 м3 и укупне снаге погонског машинског уређаја преко 1.200 кW 
(6) кубног модула ЛБД од 901 до и укључујући 1.400 м3 и укупне снаге погонског машинског уређаја до и укључујући 1.200 кW 
(7) кубног модула ЛБД од 901 до и укључујући 1.400 м3 и укупне снаге погонског машинског уређаја преко 1.200 кW 
(8) кубног модула ЛБД преко 1.400 м3
10) тегљача, и то: 
(1) кубног модула ЛБД до и укључујући 100 м3
(2) кубног модула ЛБД од 101 до и укључујући 300 м3
(3) кубног модула ЛБД од 301 до и укључујући 1.000 м3
(4) кубног модула ЛБД преко 1.000 м3
11) потиснице, и то: 
(1) кубног модула ЛБД до и укључујући 500 м3
(2) кубног модула ЛБД од 501 до и укључујући 1.000 м3
(3) кубног модула ЛБД од 1.001 до и укључујући 1.500 м3
(4) кубног модула ЛБД од 1.501 до и укључујући 2.500 м3
(5) кубног модула ЛБД преко 2.500 м3
12) тегљенице, и то: 
(1) кубног модула ЛБД до и укључујући 300 м3
(2) кубног модула ЛБД од 301 до и укључујући 600 м3
(3) кубног модула ЛБД од 601 до и укључујући 1.200 м3
(4) кубног модула ЛБД преко 1.200 м3
13) моторног танкера - тип Н, и то: 
(1) кубног модула ЛБД до и укључујући 1.000 м3
(2) кубног модула ЛБД од 1.001 до и укључујући 2.600 м3 и укупне снаге погонског машинског уређаја до и укључујући 700 кW 
(3) кубног модула ЛБД од 1.001 до и укључујући 2.600 м3 и укупне снаге погонског машинског уређаја преко 700 кW 
(4) кубног модула ЛБД од 2.601 до и укључујући 4.000 м3 и укупне снаге погонског машинског уређаја до и укључујући 1.100 кW 
(5) кубног модула ЛБД од 2.601 до и укључујући 4.000 м3 и укупне снаге погонског машинског уређаја преко 1.100 кW 
(6) кубног модула ЛБД преко 4.000 м3 и укупне снаге погонског машинског уређаја до и укључујући 1.300 кW 
(7) кубног модула ЛБД преко 4.000 м3 и укупне снаге погонског машинског уређаја преко 1.300 кW 
14) моторног танкера - тип Ц, Г и то: 
(1) кубног модула ЛБД до и укључујући 2.000 м3
(2) кубног модула ЛБД од 2.001 до и укључујући 3.000 м3
(3) кубног модула ЛБД преко 3.000 м3
15) танкер тегљенице - тип Н, Ц, Г и то: 
(1) кубног модула ЛБД до и укључујући 2.000 м3
(2) кубног модула ЛБД преко 2.000 м3
16) танкер потиснице - тип Н, Ц, Г без машинског уређаја, и то: 
(1) кубног модула ЛБД до и укључујући 3.000 м3
(2) кубног модула ЛБД преко 3.000 м3
17) танкер потиснице - тип Н,Ц,Г са машинским уређајем 
18) техничког пловног објекта - багера са усисном цеви, и то: 
(1) кубног модула ЛБД до и укључујући 100 м3 и без сопственог погонског машинског уређаја 
(2) кубног модула ЛБД од 101 до и укључујући 400 м3 и без сопственог погонског машинског уређаја 
(3) кубног модула ЛБД од 401 до и укључујући 1.000 м3 и без сопственог погонског машинског уређаја 
(4) кубног модула ЛБД преко 1.000 м3 и без сопственог погонског машинског уређаја 
(5) кубног модула ЛБД до и укључујући 1.000 м3 и укупне снаге погонског машинског уређаја до и укључујући 200 кW 
(6) кубног модула ЛБД до и укључујући 1.000 м3 и укупне снаге погонског машинског уређаја преко 200 кW 
(7) кубног модула ЛБД од 1.001 до и укључујући 1.500 м3 и укупне снаге погонског машинског уређаја до и укључујући 500 кW 
(8) кубног модула ЛБД од 1.001 до и укључујући 1.500 м3 и укупне снаге погонског машинског уређаја преко 500 кW 
(9) кубног модула ЛБД преко 1.501 м3
19) техничког пловног објекта - багера са кофним венцем, и то: 
(1) кубног модула ЛБД до и укључујући 500 м3
(2) кубног модула ЛБД од 501 до и укључујући 1.500 м3
(3) кубног модула ЛБД од 501 до и укључујући 1.500 м3 и са погонским машинским уређајем 
(4) кубног модула ЛБД преко 1.500 м3
20) техничког пловног објекта - багера са грабилицом, и то: 
(1) кубног модула ЛБД до и укључујући 200 м3
(2) кубног модула ЛБД од 201 до и укључујући 300 м3
(3) кубног модула ЛБД преко 300 м3
21) техничког пловног објекта - елеватора, и то: 
(1) кубног модула ЛБД до и укључујући 600 м3
(2) кубног модула ЛБД од 601 до и укључујући 800 м3
(3) кубног модула ЛБД од 801 до и укључујући 1.000 м3
(4) кубног модула ЛБД од 1.001 до и укључујући 1.550 м3
(5) кубног модула ЛБД преко 1.550 м3
22) техничког пловног објекта - побијача пилона, и то: 
(1) кубног модула ЛБД до и укључујући 300 м3
(2) кубног модула ЛБД преко 300 м3
23) техничког пловног објекта - платформе, и то: 
(1) кубног модула ЛБД до и укључујући 400 м3
(2) кубног модула ЛБД од 401 до и укључујући 800 м3
(3) кубног модула ЛБД преко 800 м3
24) техничког пловног објекта - косачице 
25) техничког пловног објекта - дизалице, и то: 
(1) кубног модула ЛБД до и укључујући 300 м3
(2) кубног модула ЛБД од 301 до и укључујући 700 м3
(3) кубног модула ЛБД од 701 до и укључујући 1.000 м3
(4) кубног модула ЛБД од 1.001 до и укључујући 1.500 м3
(5) кубног модула ЛБД преко 1.500 м3
26) техничког пловног објекта - пловне направе, и то: 
(1) кубног модула ЛБД до и укључујући 1.500 м3
(2) кубног модула ЛБД од 1.501 до и укључујући 3.000 м3
(3) кубног модула ЛБД преко 3.000 м3</t>
  </si>
  <si>
    <t xml:space="preserve">(1) 31.320 
(2) 52.620 
(1) 65.930 
(2) 108.670 
(1) 147.340 
(2) 332.210 
(1) 113.050 
(2) 140.770 
(1) 140.450 
(2) 281.010 
6) 105.770 
(1) 99.440 
(2) 112.420 
(3) 132.960 
(4) 171.210 
(5) 199.530 
(1) 98.140 
(2) 133.390 
(3) 143.220 
(4) 198.610 
(5) 220.930 
(6) 253.960 
(7) 291.860 
(1) 112.340 
(2) 159.880 
(3) 202.810 
(4) 218.650 
(5) 252.020 
(6) 247.960 
(7) 277.690 
(8) 294.200 
(1) 94.560 
(2) 104.490 
(3) 221.220 
(4) 271.440 
(1) 47.230 
(2) 51.610 
(3) 55.060 
(4) 87.060 
(5) 95.580 
(1) 36.230 
(2) 55.680 
(3) 61.880 
(4) 98.490 
(1) 164.070 
(2) 266.930 
(3) 292.100 
(4) 304.200 
(5) 384.720 
(6) 339.190 
(7) 392.330 
(1) 264.660 
(2) 347.560 
(3) 461.100 
(1) 118.780 
(2) 144.920 
(1) 103.100 
(2) 116.870 
17) 124.100 
(1) 93.760 
(2) 141.470 
(3) 221.660 
(4) 219.790 
(5) 174.600 
(6) 204.520 
(7) 227.400 
(8) 257.330 
(9) 287.680 
(1) 168.010 
(2) 185.260 
(3) 271.880 
(4) 291.480 
(1) 97.930 
(2) 119.210 
(3) 148.800 
(1) 141.450 
(2) 157.550 
(3) 185.260 
(4) 192.750 
(5) 247.740 
(1) 91.160 
(2) 138.860 
(1) 54.950 
(2) 86.880 
(3) 103.400 
24) 94.940 
(1) 88.590 
(2) 143.620 
(3) 198.540 
(4) 219.370 
(5) 262.710 
(1) 54.950 
(2) 202.890 
(3) 229.680 </t>
  </si>
  <si>
    <t xml:space="preserve">XVII. СПИСИ И РАДЊЕ У ОБЛАСТИ УНУТРАШЊЕ ПЛОВИДБЕ 
Тарифни број 154д 
- За редовни преглед појединих делова трупа, машина, уређаја и опреме брода, и то: 
1) без сопственог погонског машинског уређаја 
2) са сопственим погонским машинским уређајем </t>
  </si>
  <si>
    <t xml:space="preserve">- 30.880 
- 61.790 </t>
  </si>
  <si>
    <t xml:space="preserve">XVII. СПИСИ И РАДЊЕ У ОБЛАСТИ УНУТРАШЊЕ ПЛОВИДБЕ 
Тарифни број 154ђ 
- За оцењивање усаглашености брода у складу са захтевима АДН - редовни преглед брода за транспорт опасне робе, и то: 
1) без сопственог погонског машинског уређаја 
2) са сопственим погонским машинским уређајем </t>
  </si>
  <si>
    <t xml:space="preserve">- 30.880 
- 46.330 </t>
  </si>
  <si>
    <t xml:space="preserve">XVII. СПИСИ И РАДЊЕ У ОБЛАСТИ УНУТРАШЊЕ ПЛОВИДБЕ 
Тарифни број 154е 
- За ванредни преглед брода након претрпљене хаварије или утврђеног недостатка брода, ако по налазу лучке капетаније претрпљена хаварија или утврђени недостатак брода утиче на способност брода за пловидбу, и то: 
1) без сопственог погонског машинског уређаја 
2) са сопственим погонским машинским уређајем </t>
  </si>
  <si>
    <t xml:space="preserve">- 61.790 
- 92.670 </t>
  </si>
  <si>
    <t>XVII. СПИСИ И РАДЊЕ У ОБЛАСТИ УНУТРАШЊЕ ПЛОВИДБЕ 
Тарифни број 154ж 
- За ванредни преглед брода када се врше веће поправке или обнова брода ван захтева који произилазе из основног или редовног прегледа брода, и то: 
1) без сопственог погонског машинског уређаја 
2) са сопственим погонским машинским уређајем 
За ванредни преглед брода након дуге распреме или истека рока важења сведочанства о способности брода за пловидбу дуже од годину дана, и то: 
1) скеле без сопственог погонског машинског уређаја, и то: 
(1) кубног модула ЛБД до и укључујући 300 м3
(2) кубног модула ЛБД преко 300 м3
2) скеле са сопственим погонским машинским уређајем, и то: 
(1) кубног модула ЛБД до и укључујући 300 м3
(2) кубног модула ЛБД преко 300 м3
3) ледоломца, и то: 
(1) кубног модула ЛБД до и укључујући 1.000 м3
(2) кубног модула ЛБД преко 1.000 м3
4) брода унутрашње пловидбе са сопственим погонским машинским уређајем, и то: 
(1) кубног модула ЛБД до и укључујући 300 м3
(2) кубног модула ЛБД преко 300 м3
5) ватрогасно-спасилачког или санитетског или хидрографског брода, и то: 
(1) кубног модула ЛБД до и укључујући 300 м3
(2) кубног модула ЛБД преко 300 м3
6) јахте - пловила за рекреацију дужине од 20 м до 24 м 
7) путничког брода, и то: 
(1) кубног модула ЛБД до и укључујући 100 м3
(2) кубног модула ЛБД од 101 до и укључујући 300 м3 и укупне снаге погонског машинског уређаја до и укључујући 150 кW 
(3) кубног модула ЛБД од 101 до и укључујући 300 м3 и укупне снаге погонског машинског уређаја преко 150 кW 
(4) кубног модула ЛБД преко 300 м3 и укупне снаге погонског машинског уређаја до и укључујући 350 кW 
(5) кубног модула ЛБД преко 300 м3 и укупне снаге погонског машинског уређаја преко 350 кW 
8) теретног моторног брода, и то: 
(1) кубног модула ЛБД до и укључујући 300 м3
(2) кубног модула ЛБД од 301 до и укључујући 1.000 м3
(3) кубног модула ЛБД од 1.001 до и укључујући 1.500 м3
(4) кубног модула ЛБД од 1.501 до и укључујући 3.000 м3 и укупне снаге погонског машинског уређаја до и укључујући 400 кW 
(5) кубног модула ЛБД од 1.501 до и укључујући 3.000 м3 и укупне снаге погонског машинског уређаја преко 400 кW 
(6) кубног модула ЛБД преко 3.000 м3 и укупне снаге погонског машинског уређаја до и укључујући 900 кW 
(7) кубног модула ЛБД преко 3.000 м3 и укупне снаге погонског машинског уређаја преко 900 кW 
9) потискивача, и то: 
(1) кубног модула ЛБД до и укључујући 300 м3 и укупне снаге погонског машинског уређаја до и укључујући 400 кW 
(2) кубног модула ЛБД до и укључујући 300 м3 и укупне снаге погонског машинског уређаја преко 400 кW 
(3) кубног модула ЛБД од 301 до и укључујући 500 м3
(4) кубног модула ЛБД од 501 до и укључујући 900 м3 и укупне снаге погонског машинског уређаја до и укључујући 1.200 кW 
(5) кубног модула ЛБД од 501 до и укључујући 900 м3 и укупне снаге погонског машинског уређаја преко 1.200 кW 
(6) кубног модула ЛБД од 901 до и укључујући 1.400 м3 и укупне снаге погонског машинског уређаја до и укључујући 1.200 кW 
(7) кубног модула ЛБД од 901 до и укључујући 1.400 м3 и укупне снаге погонског машинског уређаја преко 1.200 кW 
(8) кубног модула ЛБД преко 1.400 м3
10) тегљача, и то: 
(1) кубног модула ЛБД до и укључујући 100 м3
(2) кубног модула ЛБД од 101 до и укључујући 300 м3
(3) кубног модула ЛБД од 301 до и укључујући 1.000 м3
(4) кубног модула ЛБД преко 1.000 м3
11) потиснице, и то: 
(1) кубног модула ЛБД до и укључујући 500 м3
(2) кубног модула ЛБД од 501 до и укључујући 1.000 м3
(3) кубног модула ЛБД од 1.001 до и укључујући 1.500 м3
(4) кубног модула ЛБД од 1.501 до и укључујући 2.500 м3
(5) кубног модула ЛБД преко 2.500 м3
12) тегљенице, и то: 
(1) кубног модула ЛБД до и укључујући 300 м3
(2) кубног модула ЛБД од 301 до и укључујући 600 м3
(3) кубног модула ЛБД од 601 до и укључујући 1.200 м3
(4) кубног модула ЛБД преко 1.200 м3
13) моторног танкера - тип Н, и то: 
(1) кубног модула ЛБД до и укључујући 1.000 м3
(2) кубног модула ЛБД од 1.001 до и укључујући 2.600 м3 и укупне снаге погонског машинског уређаја до и укључујући 700 кW 
(3) кубног модула ЛБД од 1.001 до и укључујући 2.600 м3 и укупне снаге погонског машинског уређаја преко 700 кW 
(4) кубног модула ЛБД од 2.601 до и укључујући 4.000 м3 и укупне снаге погонског машинског уређаја до и укључујући 1.100 кW 
(5) кубног модула ЛБД од 2.601 до и укључујући 4.000 м3 и укупне снаге погонског машинског уређаја преко 1.100 кW 
(6) кубног модула ЛБД преко 4.000 м3 и укупне снаге погонског машинског уређаја до и укључујући 1.300 кW 
(7) кубног модула ЛБД преко 4.000 м3 и укупне снаге погонског машинског уређаја преко 1.300 кW 
14) моторног танкера - тип Ц,Г и то: 
(1) кубног модула ЛБД до и укључујући 2.000 м3
(2) кубног модула ЛБД од 2.001 до и укључујући 3.000 м3
(3) кубног модула ЛБД преко 3.000 м3
15) танкер тегљенице - тип Н, Ц, Г и то: 
(1) кубног модула ЛБД до и укључујући 2.000 м3
(2) кубног модула ЛБД преко 2.000 м3
16) танкер потиснице - тип Н, Ц, Г без машинског уређаја, и то: 
(1) кубног модула ЛБД до и укључујући 3.000 м3
(2) кубног модула ЛБД преко 3.000 м3
17) танкер потиснице - тип Н, Ц, Г са машинским уређајем 
18) техничког пловног објекта - багера са усисном цеви, и то: 
(1) кубног модула ЛБД до и укључујући 100 м3 и без сопственог погонског машинског уређаја 
(2) кубног модула ЛБД од 101 до и укључујући 400 м3 и без сопственог погонског машинског уређаја 
(3) кубног модула ЛБД од 401 до и укључујући 1.000 м3 и без сопственог погонског машинског уређаја 
(4) кубног модула ЛБД преко 1.000 м3 и без сопственог погонског машинског уређаја 
(5) кубног модула ЛБД до и укључујући 1.000 м3 и укупне снаге погонског машинског уређаја до и укључујући 200 кW 
(6) кубног модула ЛБД до и укључујући 1.000 м3 и укупне снаге погонског машинског уређаја преко 200 кW 
(7) кубног модула ЛБД од 1.001 до и укључујући 1.500 м3 и укупне снаге погонског машинског уређаја до и укључујући 500 кW 
(8) кубног модула ЛБД од 1.001 до и укључујући 1.500 м3 и укупне снаге погонског машинског уређаја преко 500 кW 
(9) кубног модула ЛБД преко 1.500 м3
19) техничког пловног објекта - багера са кофним венцем, и то: 
(1) кубног модула ЛБД до и укључујући 500 м3
(2) кубног модула ЛБД од 501 до и укључујући 1.500 м3
(3) кубног модула ЛБД од 501 до и укључујући 1.500 м3 и са погонским машинским уређајем 
(4) кубног модула ЛБД преко 1.500 м3
20) техничког пловног објекта - багера са грабилицом, и то: 
(1) кубног модула ЛБД до и укључујући 200 м3
(2) кубног модула ЛБД од 201 до и укључујући 300 м3
(3) кубног модула ЛБД преко 300 м3
21) техничког пловног објекта - елеватора, и то: 
(1) кубног модула ЛБД до и укључујући 600 м3
(2) кубног модула ЛБД од 601 до и укључујући 800 м3 
(3) кубног модула ЛБД од 801 до и укључујући 1.000 м3
(4) кубног модула ЛБД од 1.001 до и укључујући 1.550 м3
(5) кубног модула ЛБД преко 1.550 м3
22) техничког пловног објекта - побијача пилона, и то: 
(1) кубног модула ЛБД до и укључујући 300 м3
(2) кубног модула ЛБД преко 300 м3
23) техничког пловног објекта - платформе, и то: 
(1) кубног модула ЛБД до и укључујући 400 м3
(2) кубног модула ЛБД од 401 до и укључујући 800 м3
(3) кубног модула ЛБД преко 800 м3
24) техничког пловног објекта - косачице 
25) техничког пловног објекта - пловне дизалице, и то: 
(1) кубног модула ЛБД до и укључујући 300 м3
(2) кубног модула ЛБД од 301 до и укључујући 700 м3
(3) кубног модула ЛБД од 701 до и укључујући 1.000 м3
(4) кубног модула ЛБД од 1.001 до и укључујући 1.500 м3
(5) кубног модула ЛБД преко 1.500 м3
26) техничког пловног објекта - пловне направе, и то: 
(1) кубног модула ЛБД до и укључујући 1.500 м3
(2) кубног модула ЛБД од 1.501 до и укључујући 3.000 м3
(3) кубног модула ЛБД преко 3.000 м3</t>
  </si>
  <si>
    <t>1) 30.880 
2) 61.790 
(1) 36.000 
(2) 60.520 
(1) 74.980 
(2) 123.570 
(1) 169.450 
(2) 379.610 
(1) 126.920 
(2) 159.930 
(1) 160.330 
(2) 320.720 
6) 119.680 
(1) 111.480 
(2) 127.340 
(3) 150.970 
(4) 194.940 
(5) 227.520 
(1) 110.900 
(2) 152.000 
(3) 163.300 
(4) 227.000 
(5) 251.630 
(6) 289.630 
(7) 333.210 
(1) 126.760 
(2) 181.410 
(3) 230.800 
(4) 249.010 
(5) 287.400 
(6) 282.730 
(7) 316.360 
(8) 335.350 
(1) 106.790 
(2) 118.220 
(3) 251.960 
(4) 309.730 
(1) 52.480 
(2) 59.340 
(3) 63.300 
(4) 100.110 
(5) 109.920 
(1) 41.680 
(2) 64.030 
(3) 71.150 
(4) 113.250 
(1) 186.170 
(2) 303.990 
(3) 332.930 
(4) 346.850 
(5) 439.430 
(6) 387.090 
(7) 448.180 
(1) 301.370 
(2) 396.730 
(3) 527.280 
(1) 136.050 
(2) 166.110 
(1) 118.020 
(2) 133.850 
17) 142.170 
(1) 106.430 
(2) 161.280 
(3) 253.510 
(4) 251.350 
(5) 198.830 
(6) 233.250 
(7) 259.060 
(8) 293.500 
(9) 328.380 
(1) 191.800 
(2) 211.650 
(3) 310.220 
(4) 342.500 
(1) 111.210 
(2) 135.700 
(3) 169.710 
(1) 161.260 
(2) 179.780 
(3) 211.650 
(4) 221.660 
(5) 283.500 
(1) 103.440 
(2) 158.280 
(1) 63.190 
(2) 99.920 
(3) 118.910 
24) 107.760 
(1) 101.870 
(2) 165.180 
(3) 226.390 
(4) 250.880 
(5) 300.720 
(1) 63.190 
(2) 233.320 
(3) 264.130</t>
  </si>
  <si>
    <t>XVII. СПИСИ И РАДЊЕ У ОБЛАСТИ УНУТРАШЊЕ ПЛОВИДБЕ 
Тарифни број 154з 
- За ванредни преглед брода приликом привремене промене намене или проширења зона пловидбе бродова, и то: 
1) без сопственог погонског машинског уређаја 
2) са сопственим погонским машинским уређајем 
- За ванредни преглед брода ради издавања привременог сведочанства о способности брода за пловидбу, и то: 
1) без сопственог погонског машинског уређаја
2) са сопственим погонским машинским уређајем
- За ванредни преглед брода под страном заставом ради издавања привременог сведочанства о способности брода за пловидбу, и то: 
1) без сопственог погонског машинског уређаја
2) са сопственим погонским машинским уређајем</t>
  </si>
  <si>
    <t xml:space="preserve">1) 30.880 
2) 61.790 
1) 31.040 
2) 62.100 
1) 60.230 
2) 90.330 </t>
  </si>
  <si>
    <t>XVII. СПИСИ И РАДЊЕ У ОБЛАСТИ УНУТРАШЊЕ ПЛОВИДБЕ 
Тарифни број 154и 
- За ванредни преглед брода приликом одлагања редовног прегледа, и то за: 
1) скеле без сопственог погонског машинског уређаја, и то: 
(1) кубног модула ЛБД до и укључујући 300 м3
(2) кубног модула ЛБД преко 300 м3
2) скеле са сопственим погонским машинским уређајем, и то: 
(1) кубног модула ЛБД до и укључујући 300 м3
(2) кубног модула ЛБД преко 300 м3
3) ледоломца, и то: 
(1) кубног модула ЛБД до и укључујући 1.000 м3
(2) кубног модула ЛБД преко 1.000 м3
4) брода унутрашње пловидбе са сопственим погонским машинским уређајем, и то: 
(1) кубног модула ЛБД до и укључујући 300 м3
(2) кубног модула ЛБД преко 300 м3
5) ватрогасно-спасилачког или санитетског или хидрографског брода, и то: 
(1) кубног модула ЛБД до и укључујући 300 м3
(2) кубног модула ЛБД преко 300 м3
6) јахте - пловила за рекреацију дужине од 20 м до 24 м 
7) путничког брода, и то: 
(1) кубног модула ЛБД до и укључујући 100 м3
(2) кубног модула ЛБД од 101 до и укључујући 300 м3 и укупне снаге погонског машинског уређаја до и укључујући 150 кW 
(3) кубног модула ЛБД од 101 до и укључујући 300 м3 и укупне снаге погонског машинског уређаја преко 150 кW 
(4) кубног модула ЛБД преко 300 м3 и укупне снаге погонског машинског уређаја до и укључујући 350 кW 
(5) кубног модула ЛБД преко 300 м3 и укупне снаге погонског машинског уређаја преко 350 кW 
8) теретног моторног брода, и то: 
(1) кубног модула ЛБД до и укључујући 300 м3
(2) кубног модула ЛБД од 301 до и укључујући 1.000 м3
(3) кубног модула ЛБД од 1.001 до и укључујући 1.500 м3
(4) кубног модула ЛБД од 1.501 до и укључујући 3.000 м3 и укупне снаге погонског машинског уређаја до и укључујући 400 кW 
(5) кубног модула ЛБД од 1.501 до и укључујући 3.000 м3 и укупне снаге погонског машинског уређаја преко 400 кW 
(6) кубног модула ЛБД преко 3.000 м3 и укупне снаге погонског машинског уређаја до и укључујући 900 кW 
(7) кубног модула ЛБД преко 3.000 м3 и укупне снаге погонског машинског уређаја преко 900 кW 
9) потискивача, и то: 
(1) кубног модула ЛБД до и укључујући 300 м3 и укупне снаге погонског машинског уређаја до и укључујући 400 кW 
(2) кубног модула ЛБД до и укључујући 300 м3 и укупне снаге погонског машинског уређаја преко 400 кW 
(3) кубног модула ЛБД од 301 до и укључујући 500 м3
(4) кубног модула ЛБД од 501 до и укључујући 900 м3 и укупне снаге погонског машинског уређаја до и укључујући 1.200 кW 
(5) кубног модула ЛБД од 501 до и укључујући 900 м3 и укупне снаге погонског машинског уређаја преко 1.200 кW 
(6) кубног модула ЛБД од 901 до и укључујући 1.400 м3 и укупне снаге погонског машинског уређаја до и укључујући 1.200 кW 
(7) кубног модула ЛБД од 901 до и укључујући 1.400 м3 и укупне снаге погонског машинског уређаја преко 1.200 кW 
(8) кубног модула ЛБД преко 1.400 м3
10) тегљача, и то: 
(1) кубног модула ЛБД до и укључујући 100 м3
(2) кубног модула ЛБД од 101 до и укључујући 300 м3
(3) кубног модула ЛБД од 301 до и укључујући 1.000 м3
(4) кубног модула ЛБД преко 1.000 м3
11) потиснице, и то: 
(1) кубног модула ЛБД до и укључујући 500 м3
(2) кубног модула ЛБД од 501 до и укључујући 1.000 м3
(3) кубног модула ЛБД од 1.001 до и укључујући 1.500 м3
(4) кубног модула ЛБД од 1.501 до и укључујући 2.500 м3
(5) кубног модула ЛБД преко 2.500 м3
12) тегљенице, и то: 
(1) кубног модула ЛБД до и укључујући 300 м3
(2) кубног модула ЛБД од 301 до и укључујући 600 м3
(3) кубног модула ЛБД од 601 до и укључујући 1.200 м3
(4) кубног модула ЛБД преко 1.200 м3
13) моторног танкера - тип Н, и то: 
(1) кубног модула ЛБД до и укључујући 1.000 м3
(2) кубног модула ЛБД од 1.001 до и укључујући 2.600 м3 и укупне снаге погонског машинског уређаја до и укључујући 700 кW 
(3) кубног модула ЛБД од 1.001 до и укључујући 2.600 м3 и укупне снаге погонског машинског уређаја преко 700 кW 
(4) кубног модула ЛБД од 2.601 до и укључујући 4.000 м3 и укупне снаге погонског машинског уређаја до и укључујући 1.100 кW 
(5) кубног модула ЛБД од 2601 до и укључујући 4.000 м3 и укупне снаге погонског машинског уређаја преко 1.100 кW 
(6) кубног модула ЛБД преко 4.000 м3 и укупне снаге погонског машинског уређаја до и укључујући 1.300 кW 
(7) кубног модула ЛБД преко 4.000 м3 и укупне снаге погонског машинског уређаја преко 1.300 кW 
14) моторног танкера - тип Ц, Г и то: 
(1) кубног модула ЛБД до и укључујући 2.000 м3
(2) кубног модула ЛБД од 2.001 до и укључујући 3.000 м3
(3) кубног модула ЛБД преко 3.000 м3
15) танкер тегљенице - тип Н, Ц, Г и то: 
(1) кубног модула ЛБД до и укључујући 2.000 м3
(2) кубног модула ЛБД преко 2.000 м3
16) танкер потиснице - тип Н, Ц, Г без машинског уређаја, и то: 
(1) кубног модула ЛБД до и укључујући 3.000 м3
(2) кубног модула ЛБД преко 3.000 м3
17) танкер потиснице - тип Н, Ц, Г са машинским уређајем 
18) техничког пловног објекта - багера са усисном цеви, и то: 
(1) кубног модула ЛБД до и укључујући 100 м3 и без сопственог погонског машинског уређаја 
(2) кубног модула ЛБД од 101 до и укључујући 400 м3 и без сопственог погонског машинског уређаја 
(3) кубног модула ЛБД од 401 до и укључујући 1.000 м3 и без сопственог погонског машинског уређаја 
(4) кубног модула ЛБД преко 1.000 м3 и без сопственог погонског машинског уређаја 
(5) кубног модула ЛБД до и укључујући 1.000 м3 и укупне снаге погонског машинског уређаја до и укључујући 200 кW 
(6) кубног модула ЛБД до и укључујући 1.000 м3 и укупне снаге погонског машинског уређаја преко 200 кW 
(7) кубног модула ЛБД од 1.001 до и укључујући 1.500 м3 и укупне снаге погонског машинског уређаја до и укључујући 500 кW 
(8) кубног модула ЛБД од 1.001 до и укључујући 1.500 м3 и укупне снаге погонског машинског уређаја преко 500 кW 
(9) кубног модула ЛБД преко 1.500 м3
19) техничког пловног објекта - багера са кофним венцем, и то: 
(1) кубног модула ЛБД до и укључујући 500 м3
(2) кубног модула ЛБД од 501 до и укључујући 1.500 м3
(3) кубног модула ЛБД од 501 до и укључујући 1.500 м3 и са погонским машинским уређајем 
(4) кубног модула ЛБД преко 1.500 м3
20) техничког пловног објекта - багера са грабилицом, и то: 
(1) кубног модула ЛБД до и укључујући 200 м3
(2) кубног модула ЛБД од 201 до и укључујући 300 м3
(3) кубног модула ЛБД преко 300 м3
21) техничког пловног објекта - елеватора, и то: 
(1) кубног модула ЛБД до и укључујући 600 м3
(2) кубног модула ЛБД од 601 до и укључујући 800 м3
(3) кубног модула ЛБД од 801 до и укључујући 1.000 м3
(4) кубног модула ЛБД од 1.001 до и укључујући 1.550 м3
(5) кубног модула ЛБД преко 1.550 м3
22) техничког пловног објекта - побијача пилона, и то: 
(1) кубног модула ЛБД до и укључујући 300 м3
(2) кубног модула ЛБД преко 300 м3
23) техничког пловног објекта - платформе, и то: 
(1) кубног модула ЛБД до и укључујући 400 м3
(2) кубног модула ЛБД од 401 до и укључујући 800 м3
(3) кубног модула ЛБД преко 800 м3
24) техничког пловног објекта - косачице 
25) техничког пловног објекта - пловне дизалице, и то: 
(1) кубног модула ЛБД до и укључујући 300 м3
(2) кубног модула ЛБД од 301 до и укључујући 700 м3
(3) кубног модула ЛБД од 701 до и укључујући 1.000 м3
(4) кубног модула ЛБД од 1.001 до и укључујући 1.500 м3
(5) кубног модула ЛБД преко 1.500 м3
26) техничког пловног објекта - пловне направе, и то: 
(1) кубног модула ЛБД до и укључујући 1.500 м3
(2) кубног модула ЛБД од 1501 до и укључујући 3.000 м3
(3) кубног модула ЛБД преко 3000 м3</t>
  </si>
  <si>
    <t xml:space="preserve">(1) 19.400 
(2) 29.990 
(1) 36.850 
(2) 60.730 
(1) 80.350 
(2) 166.510 
(1) 68.870 
(2) 82.730 
(1) 71.880 
(2) 143.770 
6) 64.130 
(1) 63.310 
(2) 70.990 
(3) 74.420 
(4) 98.040 
(5) 109.610 
(1) 59.450 
(2) 76.550 
(3) 80.700 
(4) 109.790 
(5) 120.840 
(6) 138.670 
(7) 150.400 
(1) 67.490 
(2) 86.770 
(3) 108.780 
(4) 117.820 
(5) 130.220 
(6) 127.330 
(7) 144.650 
(8) 150.030 
(1) 60.770 
(2) 63.620 
(3) 120.400 
(4) 138.420 
(1) 26.240 
(2) 29.100 
(3) 31.540 
(4) 47.810 
(5) 52.480 
(1) 21.830 
(2) 31.800 
(3) 34.850 
(4) 54.010 
(1) 94.010 
(2) 145.480 
(3) 149.840 
(4) 160.810 
(5) 214.020 
(6) 178.730 
(7) 201.430 
(1) 144.880 
(2) 188.330 
(3) 238.480 
(1) 67.040 
(2) 79.890 
(1) 59.480 
(2) 65.450 
17) 68.680 
(1) 56.870 
(2) 74.760 
(3) 112.670 
(4) 115.730 
(5) 97.430 
(6) 113.080 
(7) 121.520 
(8) 136.330 
(9) 152.420 
(1) 89.920 
(2) 99.110 
(3) 158.030 
(4) 172.580 
(1) 58.980 
(2) 66.880 
(3) 83.080 
(1) 75.720 
(2) 86.530 
(3) 99.110 
(4) 105.460 
(5) 132.210 
(1) 53.360 
(2) 77.770 
(1) 34.760 
(2) 48.960 
(3) 60.830 
24) 58.540 
(1) 53.430 
(2) 79.650 
(3) 109.580 
(4) 118.630 
(5) 139.860 
(1) 34.760 
(2) 111.080 
(3) 125.470 </t>
  </si>
  <si>
    <t>XVII. СПИСИ И РАДЊЕ У ОБЛАСТИ УНУТРАШЊЕ ПЛОВИДБЕ 
Тарифни број 154ј 
- За поступак продужења важења сведочанства о способности брода за пловидбу без вршења техничког надзора
- За ванредни преглед брода у сврху уписа по признању сведочанства заједнице (ЕУ) за брод унутрашње пловидбе или сведочанства о способности брода за пловидбу Рајном</t>
  </si>
  <si>
    <t xml:space="preserve">- 30.110 
- 31.040 </t>
  </si>
  <si>
    <t>XVII. СПИСИ И РАДЊЕ У ОБЛАСТИ УНУТРАШЊЕ ПЛОВИДБЕ 
Тарифни број 154к 
- За технички надзор над градњом бродова, и то: 
1) скеле без сопственог погонског машинског уређаја, и то: 
(1) кубног модула ЛБД до и укључујући 300 м3
(2) кубног модула ЛБД преко 300 м3
2) скеле са сопственим погонским машинским уређајем, и то: 
(1) кубног модула ЛБД до и укључујући 300 м3
(2) кубног модула ЛБД преко 300 м3
3) ледоломца, и то: 
(1) кубног модула ЛБД до и укључујући 1.000 м3
(2) кубног модула ЛБД преко 1.000 м3
4) брода унутрашње пловидбе са сопственим погонским машинским уређајем, и то: 
(1) кубног модула ЛБД до и укључујући 300 м3
(2) кубног модула ЛБД преко 300 м3
5) ватрогасно-спасилачког или санитетског или хидрографског брода, и то: 
(1) кубног модула ЛБД до и укључујући 300 м3
(2) кубног модула ЛБД преко 300 м3
6) јахте - пловила за рекреацију дужине од 20 м до 24 м 
7) путничког брода, и то: 
(1) кубног модула ЛБД до и укључујући 300 м3 и укупне снаге погонског машинског уређаја до и укључујући 150 кW 
(2) кубног модула ЛБД до и укључујући 300 м3 и укупне снаге погонског машинског уређаја преко 150 кW 
(3) кубног модула ЛБД преко 300 м3 и укупне снаге погонског машинског уређаја до и укључујући 350 кW 
(4) кубног модула ЛБД преко 300 м3 и укупне снаге погонског машинског уређаја преко 350 кW 
8) теретног моторног брода, и то: 
(1) кубног модула ЛБД до и укључујући 300 м3
(2) кубног модула ЛБД од 301 до и укључујући 1.000 м3
(3) кубног модула ЛБД од 1.001 до и укључујући 1.500 м3
(4) кубног модула ЛБД од 1.501 до и укључујући 3.000 м3 и укупне снаге погонског машинског уређаја до и укључујући 400 кW 
(5) кубног модула ЛБД од 1.501 до и укључујући 3.000 м3 и укупне снаге погонског машинског уређаја преко 400 кW 
(6) кубног модула ЛБД преко 3.000 м3 и укупне снаге погонског машинског уређаја до и укључујући 900 кW 
(7) кубног модула ЛБД преко 3.000 м3 и укупне снаге погонског машинског уређаја преко 900 кW 
9) потискивача, и то: 
(1) кубног модула ЛБД до и укључујући 300 м3 и укупне снаге погонског машинског уређаја до и укључујући 400 кW 
(2) кубног модула ЛБД до и укључујући 300 м3 и укупне снаге погонског машинског уређаја преко 400 кW 
(3) кубног модула ЛБД од 301 до и укључујући 500 м3
(4) кубног модула ЛБД од 501 до и укључујући 900 м3 и укупне снаге погонског машинског уређаја до и укључујући 1.200 кW 
(5) кубног модула ЛБД од 501 до и укључујући 900 м3 и укупне снаге погонског машинског уређаја преко 1200 кW 
(6) кубног модула ЛБД од 901 до и укључујући 1.400 м3 и укупне снаге погонског машинског уређаја до и укључујући 1.200 кW 
(7) кубног модула ЛБД од 901 до и укључујући 1.400 м3 и укупне снаге погонског машинског уређаја преко 1.200 кW 
(8) кубног модула ЛБД преко 1.400 м3
10) тегљача, и то: 
(1) кубног модула ЛБД до и укључујући 100 м3
(2) кубног модула ЛБД од 101 до и укључујући 300 м3
(3) кубног модула ЛБД од 301 до и укључујући 1.000 м3
(4) кубног модула ЛБД преко 1.000 м3
11) потиснице, и то: 
(1) кубног модула ЛБД до и укључујући 500 м3
(2) кубног модула ЛБД од 501 до и укључујући 1.000 м3
(3) кубног модула ЛБД од 1.001 до и укључујући 1.500 м3
(4) кубног модула ЛБД од 1.501 до и укључујући 2.500 м3
(5) кубног модула ЛБД преко 2.500 м3
12) тегљенице, и то: 
(1) кубног модула ЛБД до и укључујући 300 м3
(2) кубног модула ЛБД од 301 до и укључујући 1.200 м3
(3) кубног модула ЛБД преко 1.200 м3
13) моторног танкера - тип Н, и то: 
(1) кубног модула ЛБД до и укључујући 1.000 м3
(2) кубног модула ЛБД од 1.001 до и укључујући 2.600 м3 и укупне снаге погонског машинског уређаја до и укључујући 700 кW 
(3) кубног модула ЛБД од 1.001 до и укључујући 2.600 м3 и укупне снаге погонског машинског уређаја преко 700 кW 
(4) кубног модула ЛБД од 2.601 до и укључујући 4.000 м3 и укупне снаге погонског машинског уређаја до и укључујући 1.100 кW 
(5) кубног модула ЛБД од 2601 до и укључујући 4.000 м3 и укупне снаге погонског машинског уређаја преко 1.100 кW 
(6) кубног модула ЛБД преко 4.000 м3 и укупне снаге погонског машинског уређаја до и укључујући 1.300 кW 
(7) кубног модула ЛБД преко 4.000 м3 и укупне снаге погонског машинског уређаја преко 1.300 кW 
14) моторног танкера - тип Ц, Г и то: 
(1) кубног модула ЛБД до и укључујући 2.000 м3
(2) кубног модула ЛБД од 2.001 до и укључујући 3.000 м3
(3) кубног модула ЛБД преко 3.000 м3
15) танкер тегљенице - тип Н, Ц, Г и то: 
(1) кубног модула ЛБД до и укључујући 2.000 м3 
(2) кубног модула ЛБД преко 2.000 м3
16) танкер потиснице - тип Н, Ц, Г без машинског уређаја, и то: 
(1) кубног модула ЛБД до и укључујући 3.000 м3
(2) кубног модула ЛБД преко 3.000 м3
17) танкер потиснице - тип Н, Ц, Г са машинским уређајем 
18) техничког пловног објекта - багера са усисном цеви, и то: 
(1) кубног модула ЛБД до и укључујући 100 м3 и без сопственог погонског машинског уређаја 
(2) кубног модула ЛБД од 101 до и укључујући 400 м3 и без сопственог погонског машинског уређаја 
(3) кубног модула ЛБД од 401 до и укључујући 1.000 м3 и без сопственог погонског машинског уређаја 
(4) кубног модула ЛБД преко 1.000 м3 и без сопственог погонског машинског уређаја 
(5) кубног модула ЛБД до и укључујући 1.000 м3 и укупне снаге погонског машинског уређаја до и укључујући 200 кW 
(6) кубног модула ЛБД до и укључујући 1.000 м3 и укупне снаге погонског машинског уређаја преко 200 кW 
(7) кубног модула ЛБД од 1.001 до и укључујући 1.500 м3 и укупне снаге погонског машинског уређаја до и укључујући 500 кW 
(8) кубног модула ЛБД од 1.001 до и укључујући 1.500 м3 и укупне снаге погонског машинског уређаја преко 500 кW 
(9) кубног модула ЛБД преко 1.500 м3
19) техничког пловног објекта - багера са кофним венцем, и то: 
(1) кубног модула ЛБД до и укључујући 500 м3
(2) кубног модула ЛБД од 501 до и укључујући 1.500 м3
(3) кубног модула ЛБД од 501 до и укључујући 1.500 м3 и са погонским машинским уређајем 
(4) кубног модула ЛБД преко 1.500 м3
20) техничког пловног објекта - багера са грабилицом, и то: 
(1) кубног модула ЛБД до и укључујући 200 м3
(2) кубног модула ЛБД од 201 до и укључујући 300 м3
(3) кубног модула ЛБД преко 300 м3
21) техничког пловног објекта - елеватора, и то: 
(1) кубног модула ЛБД до и укључујући 600 м3
(2) кубног модула ЛБД од 601 до и укључујући 800 м3
(3) кубног модула ЛБД од 801 до и укључујући 1.000 м3
(4) кубног модула ЛБД од 1.001 до и укључујући 1.550 м3
(5) кубног модула ЛБД преко 1.550 м3
22) техничког пловног објекта - побијача пилона, и то: 
(1) кубног модула ЛБД до и укључујући 300 м3
(2) кубног модула ЛБД преко 300 м3
23) техничког пловног објекта - платформе, и то: 
(1) кубног модула ЛБД до и укључујући 400 м3
(2) кубног модула ЛБД преко 400 м3
24) техничког пловног објекта - косачице 
25) техничког пловног објекта - пловне дизалице, и то: 
(1) кубног модула ЛБД до и укључујући 300 м3
(2) кубног модула ЛБД од 301 до и укључујући 700 м3
(3) кубног модула ЛБД од 701 до и укључујући 1.000 м3
(4) кубног модула ЛБД од 1.001 до и укључујући 1.500 м3
(5) кубног модула ЛБД преко 1.500 м3
26) техничког пловног објекта - пловне направе, и то: 
(1) кубног модула ЛБД до и укључујући 1.500 м3
(2) кубног модула ЛБД од 1.501 до и укључујући 3.000 м3
(3) кубног модула ЛБД преко 3.000 м3</t>
  </si>
  <si>
    <t>(1) 261.830 
(2) 432.480 
(1) 472.340 
(2) 996.140 
(1) 1.429.670 
(2) 3.149.290 
(1) 930.220 
(2) 1.147.030 
(1) 1.207.080 
(2) 2.470.710 
6) 1.029.250 
(1) 1.020.090 
(2) 1.176.160 
(3) 1.534.540 
(4) 1.675.870 
(1) 845.840 
(2) 1.147.410 
(3) 1.279.400 
(4) 1.881.670 
(5) 1.882.730 
(6) 2.498.050 
(7) 2.929.960 
(1) 949.110 
(2) 1.285.700 
(3) 1.614.760 
(4) 1.895.490 
(5) 2.124.800 
(6) 2.107.510 
(7) 2.340.750 
(8) 2.543.480 
(1) 834.910 
(2) 904.390 
(3) 1.895.490 
(4) 2.340.750 
(1) 419.850 
(2) 488.970 
(3) 559.180 
(4) 969.910 
(5) 1.049.630 
(1) 281.500 
(2) 459.770 
(3) 811.340 
(1) 1.372.000 
(2) 2.295.730 
(3) 2.486.820 
(4) 2.644.110 
(5) 3.880.880 
(6) 2.988.870 
(7) 3.732.610 
(1) 2.388.280 
(2) 3.034.190 
(3) 4.556.140 
(1) 1.126.380 
(2) 1.494.290 
(1) 1.154.020 
(2) 1.506.480 
17) 1.407.890 
(1) 1.061.230 
(2) 1.435.510 
(3) 2.079.970 
(4) 2.341.260 
(5) 1.649.650 
(6) 2.218.900 
(7) 2.023.970 
(8) 2.535.530 
(9) 2.764.960 
(1) 1.619.580 
(2) 2.084.560 
(3) 2.911.910 
(4) 3.443.520 
(1) 1.071.510 
(2) 1.194.190 
(3) 1.501.980 
(1) 1.4447.470 
(2) 1.549.680 
(3) 2.084.560 
(4) 2.021.400 
(5) 2.825.540 
(1) 1.120.840 
(2) 1.491.700 
(1) 542.170 
(2) 888.000 
24) 1.172.050 
(1) 1.055.870 
(2) 1.496.620 
(3) 1.870.250 
(4) 2.318.300 
(5) 2.862.470 
(1) 542.170 
(2) 2.308.360 
(3) 2.669.870</t>
  </si>
  <si>
    <t xml:space="preserve">XVII. СПИСИ И РАДЊЕ У ОБЛАСТИ УНУТРАШЊЕ ПЛОВИДБЕ 
Тарифни број 154л 
- За преглед брода ради утврђивања његове способности за вршење пробне вожње, и то: 
1) без сопственог погонског машинског уређаја 
2) са сопственим погонским машинским уређајем </t>
  </si>
  <si>
    <t xml:space="preserve">- 47.690 
- 95.370 </t>
  </si>
  <si>
    <t xml:space="preserve">За брод који је у поступку вршења основног, редовног или ванредног прегледа не плаћа се такса из овог тарифног броја. 
За вршење прегледа ради утврђивања способности за потискивање пловила или састава, плаћа се такса у износу од 50% таксе из тачке 2) овог тарифног броја. 
</t>
  </si>
  <si>
    <t xml:space="preserve">XVII. СПИСИ И РАДЊЕ У ОБЛАСТИ УНУТРАШЊЕ ПЛОВИДБЕ 
Тарифни број 154љ 
- За баждарење брода, и то: 
1) кубног модула ЛБД до и укључујући 300 м3 
2) кубног модула ЛБД од 301 до и укључујући 600 м3 
3) кубног модула ЛБД од 601 до и укључујући 1.500 м3 
4) кубног модула ЛБД од 1.501 до и укључујући 3.000 м3 
5) кубног модула ЛБД преко 3.000 м3 </t>
  </si>
  <si>
    <t xml:space="preserve">1) 14.150 
2) 14.910 
3) 15.640 
4) 16.390 
5) 18.700 </t>
  </si>
  <si>
    <t xml:space="preserve">XVII. СПИСИ И РАДЊЕ У ОБЛАСТИ УНУТРАШЊЕ ПЛОВИДБЕ 
Тарифни број 154м 
- За основни преглед чамца за привредне и јавне сврхе </t>
  </si>
  <si>
    <t>- 47.910</t>
  </si>
  <si>
    <t xml:space="preserve">За вршење основног прегледа чамца за привредни риболов дужине до и укључујући 7 м, без кабине, плаћа се такса у износу од 20% од таксе прописане овим тарифним бројем. 
За вршење основног прегледа чамца дужине до и укључујући 4 м плаћа се такса у износу од 20% од таксе прописане овим тарифним бројем. </t>
  </si>
  <si>
    <t xml:space="preserve">XVII. СПИСИ И РАДЊЕ У ОБЛАСТИ УНУТРАШЊЕ ПЛОВИДБЕ 
Тарифни број 154н 
- За редовни преглед чамца за привредне и јавне сврхе, и то: 
1) дужине до и укључујући 10 м, без кабине, без погонског машинског уређаја 
2) дужине до и укључујући 10 м, без кабине, са погонским машинским уређајем снаге до и укључујући 2,94 кW 
3) дужине до и укључујући 10 м, без кабине, са погонским машинским уређајем снаге од 2,94 до и укључујући 7,35 кW 
4) дужине до и укључујући 10 м, без кабине, са погонским машинским уређајем снаге од 7,35 до и укључујући 22,05 кW 
5) дужине до и укључујући 10 м, без кабине, са погонским машинским уређајем снаге од 22,05 до и укључујући 96,6 кW 
6) дужине до и укључујући 10 м, без кабине, са погонским машинским уређајем снаге преко 96,6 кW 
7) дужине до и укључујући 10 м, са кабином, без погонског машинског уређаја 
8) дужине до и укључујући 10 м, са кабином, са погонским машинским уређајем снаге до и укључујући 2,94 кW 
9) дужине до и укључујући 10 м, са кабином, са погонским машинским уређајем снаге од 2,94 до и укључујући 7,35 кW 
10) дужине до и укључујући 10 м, са кабином, са погонским машинским уређајем снаге од 7,35 до и укључујући 22,05 кW 
11) дужине до и укључујући 10 м, са кабином, са погонским машинским уређајем снаге од 22,05 до и укључујући 96,6 кW 
12) дужине до и укључујући 10 м, са кабином, са погонским машинским уређајем снаге преко 96,6 кW 
13) дужине преко 10 м, без кабине, без погонског машинског уређаја 
14) дужине преко 10 м, без кабине, са погонским машинским уређајем снаге до и укључујући 2,94 кW 
15) дужине преко 10 м, без кабине, са погонским машинским уређајем снаге од 2,94 до и укључујући 7,35 кW 
16) дужине преко 10 м, без кабине, са погонским машинским уређајем снаге од 7,35 до и укључујући 22,05 кW 
17) дужине преко 10 м, без кабине, са погонским машинским уређајем снаге од 22,05 до и укључујући 96,6 кW 
18) дужине преко 10 м, без кабине, са погонским машинским уређајем снаге преко 96,6 кW 
19) дужине преко 10 м, са кабином, без погонског машинског уређаја 
20) дужине преко 10 м, са кабином, са погонским машинским уређајем снаге до и укључујући 2,94 кW 
21) дужине преко 10 м, са кабином, са погонским машинским уређајем снаге од 2,94 до и укључујући 7,35 кW 
22) дужине преко 10 м, са кабином, са погонским машинским уређајем снаге од 7,35 до и укључујући 22,05 кW 
23) дужине преко 10 м, са кабином, са погонским машинским уређајем снаге од 22,05 до и укључујући 96,6 кW 
24) дужине преко 10 м, са кабином, са погонским машинским уређајем снаге преко 96,6 кW 
- За редовни преглед пловила за привредне сврхе, и то: 
1) на водомлазни погон (скутери), са погонским машинским уређајем снаге до и укључујући 73,5 кW 
2) на водомлазни погон (скутери) са погонским машинским уређајем снаге од 73,5 до и укључујући 96,6 кW 
3) на водомлазни погон (скутери) са погонским машинским уређајем снаге преко 96,6 кW </t>
  </si>
  <si>
    <t>1) 1.130 
2) 1.240 
3) 1.420 
4) 1.730 
5) 2.830 
6) 4.260 
7) 1.240 
8) 1.420 
9) 1.730 
10) 2.040 
11) 3.150 
12) 4.570 
13) 2.040 
14) 2.360 
15) 2.680 
16) 2.990 
17) 4.090 
18) 5.500 
19) 2.990 
20) 3.310 
21) 3.620 
22) 3.940 
23) 5.040 
24) 6.450 
1) 7.080 
2) 9.450 
3) 11.340</t>
  </si>
  <si>
    <t xml:space="preserve">XVII. СПИСИ И РАДЊЕ У ОБЛАСТИ УНУТРАШЊЕ ПЛОВИДБЕ 
Тарифни број 154њ 
- За ванредни преглед чамца за привредне и јавне сврхе </t>
  </si>
  <si>
    <t>- 13.150</t>
  </si>
  <si>
    <t xml:space="preserve">За вршење ванредног прегледа чамца за привредни риболов дужине до и укључујући 7 м, без кабине плаћа се такса у износу од 70% таксе прописане овим тарифним бројем. 
За вршење ванредног прегледа чамца дужине до и укључујући 4 м плаћа се такса у износу од 70% од таксе прописане овим тарифним бројем. </t>
  </si>
  <si>
    <t xml:space="preserve">XVII. СПИСИ И РАДЊЕ У ОБЛАСТИ УНУТРАШЊЕ ПЛОВИДБЕ 
Тарифни број 154o
- За баждарење чамца или плутајућег објекта за привредне и јавне сврхе </t>
  </si>
  <si>
    <t>- 13.490</t>
  </si>
  <si>
    <t xml:space="preserve">XVII. СПИСИ И РАДЊЕ У ОБЛАСТИ УНУТРАШЊЕ ПЛОВИДБЕ 
Тарифни број 154п 
- За преглед техничке документације градње чамца за привредне и јавне сврхе, односно градње плутајућег објекта за привредне и јавне сврхе </t>
  </si>
  <si>
    <t>- 10.490</t>
  </si>
  <si>
    <t xml:space="preserve">XVII. СПИСИ И РАДЊЕ У ОБЛАСТИ УНУТРАШЊЕ ПЛОВИДБЕ 
Тарифни број 154р 
- За технички надзор над градњом чамца за привредне и јавне сврхе, и то: 
1) дужине до и укључујући 10 м 
2) дужине преко 10 м </t>
  </si>
  <si>
    <t>1) 20.390 
2) 30.580</t>
  </si>
  <si>
    <t xml:space="preserve">XVII. СПИСИ И РАДЊЕ У ОБЛАСТИ УНУТРАШЊЕ ПЛОВИДБЕ 
Тарифни број 154с 
- За основни преглед плутајућег објекта за привредне и јавне сврхе по 1 м2 [производа дужине Л (м) и ширине Б (м)] плутајућег објекта 
- За редовни преглед плутајућег објекта за привредне и јавне сврхе по 1 м2 [производа дужине Л (м) и ширине Б (м)] плутајућег објекта 
- За ванредни преглед плутајућег објекта за привредне и јавне сврхе по 1 м2 [производа дужине Л (м) и ширине Б (м)] плутајућег објекта 
- За технички надзор над градњом плутајућег објекта за привредне и јавне сврхе по 1 м2 [производа дужине Л (м) и ширине Б (м)] плутајућег објекта 
- За преглед плутајућег објекта за привредне и јавне сврхе ради утврђивања способности за премештање у сврху посебног превоза </t>
  </si>
  <si>
    <t>- 210 
- 180 
- 210 
- 100 
- 31.940</t>
  </si>
  <si>
    <t xml:space="preserve">XVII. СПИСИ И РАДЊЕ У ОБЛАСТИ УНУТРАШЊЕ ПЛОВИДБЕ 
Тарифни број 154т 
- За ванредни преглед чамца за сопствене потребе у сврху оцене усаглашености ради стављања на тржиште пре истека законског рока 
- За овлашћивање тела за вршење техничке процене брода за транспорт опасне робе </t>
  </si>
  <si>
    <t xml:space="preserve">- 47.910 
- 92.680 </t>
  </si>
  <si>
    <t xml:space="preserve">XVII. СПИСИ И РАДЊЕ У ОБЛАСТИ УНУТРАШЊЕ ПЛОВИДБЕ 
Тарифни број 154ћ 
- За одобрење произвођача, услужних привредних друштава и испитних институција, и то: 
1) одобрење произвођача или испитне институције 
2) одобрење услужног привредног друштва 
3) периодични преглед произвођача или испитне институције 
4) периодични преглед услужног привредног друштва 
5) ванредни преглед произвођача или испитне институције или услужног привредног друштва 
- За типско одобрење производа 
- За периодични или ванредни преглед типски одобреног производа </t>
  </si>
  <si>
    <t>1) 92.680 
2) 61.790 
3) 61.790 
4) 30.880 
5) 30.880 
- 61.790 
- 30.880</t>
  </si>
  <si>
    <t xml:space="preserve">XVII. СПИСИ И РАДЊЕ У ОБЛАСТИ УНУТРАШЊЕ ПЛОВИДБЕ 
Тарифни број 154у 
- За надзор над израдом и испитивањем металних материјала и производа, и то: 
1) мање од 8 тона 
2) од 8 до 20 тона 
3) од 20 до 50 тона 
4) од 50 до 100 тона 
5) више од 100 тона 
- За надзор над израдом, испитивањима и мерењима на машинским уређајима и опреми за бродове унутрашње пловидбе, и то: 
1) надзор над израдом 
2) завршна испитивања 
3) контрола димензија и машинске обраде 
4) испитивање методом без разарања 
5) балансирање обртних компоненти 
- За надзор над израдом и испитивањима и мерењима електричне опреме и уређаја за бродове унутрашње пловидбе 
- За надзор над израдом и испитивањем материјала за пасивну противпожарну заштиту 
- За надзор над израдом и испитивањем материјала за антикорозиону заштиту 
- За надзор над израдом и испитивањем неметалних материјала </t>
  </si>
  <si>
    <t>1) 12.910 
2) 19.360 
3) 25.790 
4) 32.250 
5) 38.710 
1) 30.880 
2) 15.450 
3) 3.090 
4) 3.090 
5) 3.090 
- 30.880 
- 30.880 
- 30.880 
- 30.880</t>
  </si>
  <si>
    <t xml:space="preserve">XVII. СПИСИ И РАДЊЕ У ОБЛАСТИ УНУТРАШЊЕ ПЛОВИДБЕ 
Тарифни број 154ф 
- За издавање исправа за завариваче, и то: 
1) до 12 позиција 
2) од 13 до 18 позиција 
3) за 19 и више позиција </t>
  </si>
  <si>
    <t>1) 30.880 
2) 37.050 
3) 43.250</t>
  </si>
  <si>
    <t xml:space="preserve">XVII. СПИСИ И РАДЊЕ У ОБЛАСТИ УНУТРАШЊЕ ПЛОВИДБЕ 
Тарифни број 154х 
- За надзор над квалификацијом технологије заваривања 
1) једна технологија 
2) две технологије 
3) три технологије 
4) за четири и више технологија 
- За надзор над израдом и испитивањем бродског намештаја 
- За надзор над механичким испитивањима материјала, заварених спојева и производа једном од метода (визуелно испитивање, испитивање затезањем, испитивање савијањем, ударна жилавост и тврдоћа) 
- За надзор над испитивањима без разарања материјала, заварених спојева и производа једном од метода (испитивање методом реплике, испитивање ултразвуком, испитивање пенетрантима, испитивање магнетним честицама и радиографско испитивање) 
- За надзор над израдом и испитивањем опреме за спасавање </t>
  </si>
  <si>
    <t>- 30.880 
- 37.070 
- 43.240 
- 49.430 
- 30.880 
- 15.490 
- 30.880 
- 30.880</t>
  </si>
  <si>
    <t xml:space="preserve">XVII. СПИСИ И РАДЊЕ У ОБЛАСТИ УНУТРАШЊЕ ПЛОВИДБЕ 
Тарифни број 154ц 
- За одобрење и надзор над израдом мотора са унутрашњим сагоревањем, и то: 
1) мотори са унутрашњим сагоревањем снаге од 1 кW до 20 кW, и то: 
(1) надзор над израдом 
(2) завршна испитивања 
(3) преглед и хидрауличко испитивање 
(4) контрола димензија и квалитета машинске обраде 
(5) испитивање методама без разарања 
2) мотори са унутрашњим сагоревањем снаге од 21 кW до 100 кW, и то: 
(1) надзор над израдом 
(2) завршна испитивања 
(3) преглед и хидрауличко испитивање 
(4) контрола димензија и квалитета машинске обраде 
(5) испитивање методама без разарања 
3) мотори са унутрашњим сагоревањем снаге од 101 кW до 1000 кW, и то: 
(1) надзор над израдом 
(2) завршна испитивања 
(3) преглед и хидрауличко испитивање 
(4) контрола димензија и квалитета машинске обраде 
(5) испитивање методама без разарања 
4) мотори са унутрашњим сагоревањем снаге од 1.001 кW до 5.000 кW, и то: 
(1) надзор над израдом 
(2) завршна испитивања 
(3) преглед и хидрауличко испитивање 
(4) контрола димензија и квалитета машинске обраде 
(5) испитивање методама без разарања 
5) мотори са унутрашњим сагоревањем снаге од 5001 и више кW, и то: 
(1) надзор над израдом 
(2) завршна испитивања 
(3) преглед и хидрауличко испитивање 
(4) контрола димензија и квалитета машинске обраде 
(5) испитивање методама без разарања </t>
  </si>
  <si>
    <t>(1) 22.810 
(2) 11.400 
(3) 3.090 
(4) 3.090 
(5) 3.090 
(1) 29.800 
(2) 14.910 
(3) 3.090 
(4) 3.090 
(5) 3.090 
(1) 36.670 
(2) 18.340 
(3) 3.660 
(4) 3.660 
(5) 3.660 
(1) 143.990 
(2) 71.990 
(3) 14.400 
(4) 14.400 
(5) 14.400 
(1) 466.470 
(1) 233.240 
(1) 46.620 
(1) 46.620 
(1) 46.620</t>
  </si>
  <si>
    <t xml:space="preserve">XVII. СПИСИ И РАДЊЕ У ОБЛАСТИ УНУТРАШЊЕ ПЛОВИДБЕ 
Тарифни број 154ч 
- За технички надзор из делокруга Управе за утврђивање способности бродова за пловидбу ако овим законом није друкчије прописано </t>
  </si>
  <si>
    <t>- 30.880</t>
  </si>
  <si>
    <t xml:space="preserve">XVII. СПИСИ И РАДЊЕ У ОБЛАСТИ УНУТРАШЊЕ ПЛОВИДБЕ 
Тарифни број 155. 
За изводе из:    
1) уписника бродова унутрашње пловидбе   
2) уписника чамаца и пловећих постројења   
3) регистра реда пловидбе   
4) бродарске књижице   </t>
  </si>
  <si>
    <t>- 2.100 
- 640 
- 3.160 
- 640</t>
  </si>
  <si>
    <t xml:space="preserve">XVII. СПИСИ И РАДЊЕ У ОБЛАСТИ УНУТРАШЊЕ ПЛОВИДБЕ 
Тарифни број 156. 
- За одобрење страном лицу за упловљење у пловне путеве у унутрашњим водама </t>
  </si>
  <si>
    <t>- 44.700</t>
  </si>
  <si>
    <t>XVII. СПИСИ И РАДЊЕ У ОБЛАСТИ УНУТРАШЊЕ ПЛОВИДБЕ 
Тарифни број 157. 
- За дозволу страном пловилу да може да врши каботажу, односно каботажно тегљење и потискивање</t>
  </si>
  <si>
    <t>- 111.750</t>
  </si>
  <si>
    <t xml:space="preserve">XVII. СПИСИ И РАДЊЕ У ОБЛАСТИ УНУТРАШЊЕ ПЛОВИДБЕ 
Тарифни број 157а
- За списе и радње који се односе на међународне и међудржавне водне путеве, и то:
1) услове за пројектовање за изградњу, реконструкцију, доградњу, адаптацију и санацију хидротехничких објеката, брана, преводница, пловних канала и осталих објеката који утичу на безбедност пловидбе, односно за постављање свих врста водова и каблова који пресецају водни пут, односно за изградњу лука и пристаништа 
2) мишљење у поступку издавања водних услова за експлоатацију речног наноса
3) мишљење у поступку издавања водне сагласности за експлоатацију речног наноса
4) сагласност за извођење радова у водном путу, који не подлежу издавању аката у остваривању права на изградњу у складу са законом којим се уређује планирање и изградња 
5) услови за пројектовање за израду техничке документације за потребе постављања плутајућих објеката за пристајање пловила која врше превоз у домаћој линијској пловидби, као и за укрцавање и искрцавање путника у оквиру утврђеног лучког подручја, односно за снабдевање бродова погонским горивом 
6) сагласност на техничку документацију за потребе постављања плутајућих објеката за пристајање пловила која врше превоз у домаћој линијској пловидби, као и за укрцавање и искрцавање путника у оквиру утврђеног лучког подручја, односно за снабдевање бродова погонским горивом </t>
  </si>
  <si>
    <t>1) 25.000 
2) 11.980 
3) 29.900 
4) 23.940 
5) 11.470 
6) 23.940</t>
  </si>
  <si>
    <t>Пре издавања локацијских услова у оквиру обједињене процедуре 
Након пријема обавештења о испуњености услова за издавање мишљења</t>
  </si>
  <si>
    <t>XVII. СПИСИ И РАДЊЕ У ОБЛАСТИ УНУТРАШЊЕ ПЛОВИДБЕ 
Тарифни број 157б 
- За израду пројектне документације обележавања међународног и међудржавног водног пута, и то за: 
1) израду идејног пројекта обележавања пловног пута, након изградње објеката на водном путу 
2) израду главног пројекта обележавања пловног пута, након изградње објеката на водном путу 
3) израду пројектне документације обележавања пловног пута и пловне механизације, за време изградње објеката на водном путу (по фази изградње објекта).</t>
  </si>
  <si>
    <t>1) 357.080 
2) 294.100 
3) 357.080</t>
  </si>
  <si>
    <t>Након пријема обавештења о испуњености услова</t>
  </si>
  <si>
    <t>XVII. СПИСИ И РАДЊЕ У ОБЛАСТИ УНУТРАШЊЕ ПЛОВИДБЕ 
Тарифни број 157в 
- За обележавање препрека и објеката на међународном и међудржавном водном путу, и то за: 
1) рад моторног брода "ИСТРАЈНИ 1" са посадом на пословима обележавања, по дану 
2) рад моторног брода "ИСТРАЈНИ 2" са посадом на пословима обележавања, по дану 
3) рад моторног брода "СПП" са посадом на пословима обележавања, по дану 
4) једном светлећом бовом, месечно 
5) једном несветлећом бовом, месечно 
6) једним пловком, месечно 
7) једним светлећим обалским знаком за регулисање пловидбе, месечно 
8) једним обалским знаком за регулисање пловидбе, месечно 
9) једном километарском ознаком, месечно 
10) обележавање коришћењем АТОН система обележавања пловних путева (ангажовање физичких објеката), месечно</t>
  </si>
  <si>
    <t>1) 96.910 
2) 38.700 
3) 29.180 
4) 25.160 
5) 12.740 
6) 3.910 
7) 9.450 
8) 3.110 
9) 2.880 
10) 34.920</t>
  </si>
  <si>
    <t xml:space="preserve">XVII. СПИСИ И РАДЊЕ У ОБЛАСТИ УНУТРАШЊЕ ПЛОВИДБЕ 
Тарифни број 157г 
- За извођење хидрографских снимања речног дна коришћењем чамца са уграђеном "сингле-беам" опремом, и обрадом података на међународном и међудржавном водном путу 
- За издавање раније снимљених попречних профила, из базе података, и то: 
1) једног попречног профила из текуће године 
2) једног попречног профила из претходне године 
3) једног попречног профила из године пре претходне 
4) једног попречног профила из свих осталих година 
5) копије ситуационог плана водног пута, по километру </t>
  </si>
  <si>
    <t>- 134.170 
1) 3.860 
2) 3.140 
3) 2.410 
4) 1.600 
5) 19.090</t>
  </si>
  <si>
    <t xml:space="preserve">XVIII. СПИСИ И РАДЊЕ У ОБЛАСТИ ВАЗДУШНЕ ПЛОВИДБЕ 
Тарифни број 158. 
- За упис власника, односно корисника у регистар цивилних ваздухоплова Републике Србије, за:    
1) ваздухоплов транспортне категорије   
2) ваздухоплов опште категорије   
3) ваздухоплов посебне категорије   
- За упис правног или физичког лица у Евиденцију летилица као власника, односно корисника   
- За уверење, односно за продужење уверења о пловидбености ваздухоплова:    
1) транспортне категорије   
2) опште категорије   
- За издавање, односно за продужење потврде о пловидбености ваздухоплова   
- За дозволу за употребу ваздухоплова посебне категорије   </t>
  </si>
  <si>
    <t>1) 16.750 
2) 8.380 
3) 4.210 
- 2.530 
1) 8.390 
2) 5.580 
- 4.210 
- 2.800</t>
  </si>
  <si>
    <t xml:space="preserve">XVIII. СПИСИ И РАДЊЕ У ОБЛАСТИ ВАЗДУШНЕ ПЛОВИДБЕ 
Тарифни број 159. 
- За решење:    
1) по захтеву власника, односно корисника ваздухоплова, за брисање из регистра цивилних ваздухоплова Републике Србије   
2) по захтеву власника, односно корисника летилице, за брисање из Евиденције летилица   
3) по захтеву власника, односно корисника аеродрома, за упис власништва аеродрома у Уписник аеродрома   
4) по захтеву власника, односно корисника летилишта, за упис летилишта у Уписник летилишта   
5) по захтеву власника, односно корисника терена, за упис терена у Евиденцију терена   
6) о промени података у Уписнику аеродрома   
7) о промени података у Уписнику летилишта   
8) о промени података у Евиденцији терена   
9) по захтеву власника, односно корисника аеродрома, за брисање аеродрома из Уписника аеродрома   
10) по захтеву власника, односно корисника летилишта, за брисање летилишта из Уписника летилишта   
11) по захтеву власника, односно корисника терена, за брисање терена из Евиденције терена   
12) о промени података у регистру цивилних ваздухоплова Републике Србије, односно Евиденцији летилица, односно Регистру ваздухопловног овлашћеног особља   
13) о упису заложног права   
- За извод, односно за препис документа, из:   
1) регистра цивилних ваздухоплова Републике Србије   
2) Евиденције летилица   
3) Уписника аеродрома   
4) Уписника летилишта   
5) Регистра ваздухопловно овлашћеног особља   
- За уверење о:    
1) јачини буке   
2) емисији гасова при сагоревању   
- За издавање дозволе за употребу падобрана за спасавање  
- За одобрење програма техничког одржавања ваздухоплова, за:    
1) ваздухоплов транспортне категорије   
2) ваздухоплов опште категорије   
3) ваздухоплов посебне категорије   
4) мотор, елису, опрему и падобран   
- За одобрење уговора о узимању, односно о давању ваздухоплова у закуп   </t>
  </si>
  <si>
    <t xml:space="preserve">1) 5.020 
2) 1.250 
3) 10.050 
4) 5.020 
5) 2.530 
6) 5.020 
7) 2.530 
8) 1.250 
9) 5.020 
10) 2.530 
11) 1.250 
12) 4.210 
13) 4.210 
1) 4.210 
2) 2.530 
3) 5.020 
4) 5.020 
5) 1.380 
1) 4.210 
2) 4.250 
- 880 
1) 25.120 
2) 5.020 
3) 5.020 
4) 2.530 
- 4.210 </t>
  </si>
  <si>
    <t xml:space="preserve">XVIII. СПИСИ И РАДЊЕ У ОБЛАСТИ ВАЗДУШНЕ ПЛОВИДБЕ 
Тарифни број 160. 
- За уверење о типу транспортне категорије, за:    
1) ваздухоплов   
2) мотор   
3) елису   
4) ваздухопловни производ којем се мимо ваздухоплова утврђује тип   
- За уверење о типу опште категорије, за:   
1) ваздухоплов   
2) мотор   
3) елису   
4) ваздухопловни производ којем се мимо ваздухоплова утврђује тип   
- За уверење о типу посебне категорије, за:   
1) ваздухоплов   
2) мотор   
3) елису   
4) ваздухопловни производ којем се мимо ваздухоплова утврђује тип   
- За уверење о признавању докумената о типу транспортне категорије, за:   
1) ваздухоплов   
2) мотор   
3) елису   
4) ваздухопловни производ којем се мимо ваздухоплова утврђује тип   
- За уверење о признавању докумената о типу опште категорије, за:   
1) ваздухоплов   
2) мотор   
3) елису   
4) ваздухопловни производ којем се мимо ваздухоплова утврђује тип   
- За уверење о признавању докумената о типу посебне категорије, за:   
1) ваздухоплов   
2) мотор   
3) елису   
4) ваздухопловни производ којем се мимо ваздухоплова утврђује тип   
- За уверење о испуњености услова за производњу, испитивање ради утврђивања типа и одржавање, за:   
1) ваздухоплов транспортне категорије   
2) мотор и елису   
3) двомоторни ваздухоплов опште категорије   
4) једномоторни ваздухоплов опште категорије   
5) ваздухоплов посебне намене   
6) падобран   
- За уверење о признавању страног документа о оспособљености за производњу и испитивање, ради утврђивања типа и одржавање, за:   
1) ваздухоплов транспортне категорије   
2) мотор и елису   
3) двомоторни ваздухоплов опште категорије   
4) једномоторни ваздухоплов опште категорије   
5) ваздухоплов посебне категорије   
6) падобран   </t>
  </si>
  <si>
    <t>1) 251.420 
2) 83.800 
3) 55.880 
4) 55.880 
1) 83.800 
2) 55.880 
3) 27.920 
4) 27.920 
1) 27.920 
2) 13.970 
3) 11.170 
4) 11.170 
1) 83.800 
2) 55.880 
3) 5.570 
4) 27.920 
1) 55.880 
2) 41.910 
3) 13.970 
4) 13.970 
1) 13.970 
2) 6.990 
3) 5.570 
4) 5.570 
1) 139.690 
2) 55.880 
3) 55.880 
4) 41.910 
5) 8.380 
6) 8.380 
1) 41.910 
2) 20.950 
3) 20.950 
4) 10.050 
5) 2.530 
6) 2.530</t>
  </si>
  <si>
    <t xml:space="preserve">XVIII. СПИСИ И РАДЊЕ У ОБЛАСТИ ВАЗДУШНЕ ПЛОВИДБЕ 
Тарифни број 161. 
- За одобрење странцу да може бити члан посаде ваздухоплова Републике Србије, који се користи у јавном авио-транспорту   
- За дупликат дозволе за ваздухопловно овлашћено особље   </t>
  </si>
  <si>
    <t xml:space="preserve">- 8.380 
- 850 </t>
  </si>
  <si>
    <t xml:space="preserve">XVIII. СПИСИ И РАДЊЕ У ОБЛАСТИ ВАЗДУШНЕ ПЛОВИДБЕ 
Тарифни број 162. 
- За дозволу за:    
1) успостављање линије у међународном редовном авиотранспорту   
2) обављање чартер летова   
- За одобрење:   
1) руте за панорамско летење   
2) приручника о оперативним поступцима превоза за сопствене потребе   
3) приручника о организацији летачких активности   
- За давање сагласности за организацију такмичења спортског и аматерског летења   </t>
  </si>
  <si>
    <t>1) 25.120 
2) 25.120
1) 13.970 
2) 25.120
3) 25.120 
- 280</t>
  </si>
  <si>
    <t>XVIIIA СПИСИ И РАДЊЕ У ОБЛАСТИ ТРАНСПОРТА ОПАСНЕ РОБЕ
Тарифни број 162а
- За решење по захтеву за издавање одобрења за тип амбалаже, односно посуде под притиском или цистерне за транспорт опасне робе
- За решење по захтеву којим се издаје лиценца привредном друштву, односно другом правном лицу за стручну обуку кандидата за саветника за безбедност у транспорту опасне робе
- За решење по захтеву за издавање овлашћења стручном лицу
- За решење по захтеву за издавање овлашћења привредном друштву, односно другом правном лицу за стручну обуку кандидата за обављање послова лица са сертификатом о специјалистичком знању из области АДН
- За решење по захтеву за издавање овлашћења привредном друштву, односно другом правном лицу за стручну обуку кандидата за обављање послова возача возила за транспорт опасне робе
- За решење по захтеву за издавање дозволе за транспорт опасне робе која је сврстана у класу 7 АДР/РИД/АДН (радиоактивне материје) која важи до шест месеци
- По захтеву за издавање сертификата за саветника за безбедност у транспорту опасне робе
- По захтеву за продужење важења сертификата за саветника за безбедност у транспорту опасне робе
- За издавање дупликата сертификата за саветника за безбедност у транспорту опасне робе
- За полагање испита и решење по захтеву за издавање АДР сертификата о стручној оспособљености возача из области основног познавања транспорта опасне робе
- За полагање испита и решење по захтеву за издавање АДР сертификата о стручној оспособљености за возача возила за транспорт опасне робе из специјалистичких области за транспорт опасне робе у цистернама, опасне робе класе 1 (експлозивне материје и предмети класе 1) и класе 7 (радиоактивних материја)
- За полагање испита и решење по захтеву за продужење важења АДР сертификата о стручној оспособљености за возача возила за транспорт опасне робе из области основног познавања транспорта опасне робе
- За полагање испита и решење по захтеву за продужење важности АДР сертификата о стручној оспособљености за возача возила за транспорт опасне робе из специјалистичких области за транспорт опасне робе у цистернама, опасне робе класе 1 (експлозивне материје и предмети класе 1) и класе 7 (радиоактивних материја)
- За издавање дупликата сертификата за возача возила за транспорт опасне робе
- За полагање испита и решење по захтеву за издавање сертификата о специјалистичком знању из области АДН из основног познавања транспорта сувог терета и основног познавања транспорта танкерима и комбинованог транспорта у складу са АДН
- За полагање испита и решење по захтеву за продужење важности сертификата о специјалистичком знању из области АДН из основног познавања транспорта сувог терета и основног познавања транспорта танкерима у складу са АДН
- За полагање испита и решење по захтеву за издавање сертификата о специјалистичком знању из области АДН за транспорт гасова
- За полагање испита и решење по захтеву за продужење важности сертификата о специјалистичком знању из области АДН за транспорт гасова
- За полагање испита и решење по захтеву за издавање сертификата о специјалистичком знању из области АДН за транспорт хемикалија
- За полагање испита и решење по захтеву за продужење важности сертификата о специјалистичком знању из области АДН за транспорт хемикалија
- За издавање дупликата сертификата за саветника за лице са сертификатом о специјалистичком знању из области АДН
- За решење о одобрењу одступања од одредаба АДР/РИД/АДН</t>
  </si>
  <si>
    <t xml:space="preserve">- 52.330 
- 70.210 
- 33.630 
- 45.610 
- 45.610 
- 14.950 
- 15.820 
- 10.540 
- 860 
- 4.230 
- 2.100 
- 2.100 
- 1.050 
- 860 
- 10.540 
- 5.280 
- 20.050 
- 10.020 
- 20.050 
- 10.020 
- 860 
- 79.750 </t>
  </si>
  <si>
    <t xml:space="preserve">XIX. СПИСИ И РАДЊЕ У ОБЛАСТИ ПРОСТОРНОГ ПЛАНИРАЊА И ИЗГРАДЊЕ 
Тарифни број 163. 
- За захтев за давање стручног мишљења о просторним и урбанистичким плановима   </t>
  </si>
  <si>
    <t xml:space="preserve">- 5.570 </t>
  </si>
  <si>
    <t xml:space="preserve">XIX. СПИСИ И РАДЊЕ У ОБЛАСТИ ПРОСТОРНОГ ПЛАНИРАЊА И ИЗГРАДЊЕ 
Тарифни број 164. 
- За потврду надлежног органа о пријему изјаве о завршетку израде, и то: 
1) за објекат категорије А 
2) за објекат категорије Б 
3) за објекат категорије В 
4) за објекат категорије Г </t>
  </si>
  <si>
    <t xml:space="preserve">1) 1.420 
2) 2.830 
3) 3.770 
4) 3.770 </t>
  </si>
  <si>
    <t xml:space="preserve">XIX. СПИСИ И РАДЊЕ У ОБЛАСТИ ПРОСТОРНОГ ПЛАНИРАЊА И ИЗГРАДЊЕ
Тарифни број 165. 
- За решење које доноси надлежни орган у вршењу поверених послова којима се одобрава изградња објекта или извођење радова, и то: 
1) за објекат категорије А 
2) за објекат категорије Б 
3) за објекат категорије В 
4) за објекат категорије Г </t>
  </si>
  <si>
    <t>1) 470 
2) 3.770 
3) 5.660 
4) 5.660</t>
  </si>
  <si>
    <t xml:space="preserve">XIX. СПИСИ И РАДЊЕ У ОБЛАСТИ ПРОСТОРНОГ ПЛАНИРАЊА И ИЗГРАДЊЕ 
Тарифни број 166. 
- За решење по захтеву за утврђивање испуњености услова за израду техничке документације, у складу са законом којим се уређује изградња објеката   </t>
  </si>
  <si>
    <t>- 24.810</t>
  </si>
  <si>
    <t xml:space="preserve">XIX. СПИСИ И РАДЊЕ У ОБЛАСТИ ПРОСТОРНОГ ПЛАНИРАЊА И ИЗГРАДЊЕ 
Тарифни број 168. 
- За решење по захтеву за утврђивање испуњености услова за извођење радова по закону којим се уређује изградња објекта   </t>
  </si>
  <si>
    <t>- 26.420</t>
  </si>
  <si>
    <t xml:space="preserve">XIX. СПИСИ И РАДЊЕ У ОБЛАСТИ ПРОСТОРНОГ ПЛАНИРАЊА И ИЗГРАДЊЕ 
Тарифни број 168а 
- За издавање решења о испуњености услова за обављање комуналне делатности 
- За издавање решења о испуњености услова за рад непрофитних стамбених организација </t>
  </si>
  <si>
    <t>- 10.080 
- 4.720</t>
  </si>
  <si>
    <t xml:space="preserve">XIX. СПИСИ И РАДЊЕ У ОБЛАСТИ ПРОСТОРНОГ ПЛАНИРАЊА И ИЗГРАДЊЕ
Тарифни број 170. 
- За решење којим се одобрава употреба објекта, и то: 
1) за објекат категорије А 
2) за објекат категорије Б 
3) за објекат категорије В 
4) за објекат категорије Г </t>
  </si>
  <si>
    <t>1) 1.890 
2) 9.450 
3) 18.890 
4) 18.890</t>
  </si>
  <si>
    <t xml:space="preserve">XIX. СПИСИ И РАДЊЕ У ОБЛАСТИ ПРОСТОРНОГ ПЛАНИРАЊА И ИЗГРАДЊЕ 
Тарифни број 171. 
- За решење о одобрењу локације, изградње, пуштања у пробни рад, пуштања у рад и трајни престанак рада нуклеарног објекта   
</t>
  </si>
  <si>
    <t>- 41.910</t>
  </si>
  <si>
    <t xml:space="preserve">XIX. СПИСИ И РАДЊЕ У ОБЛАСТИ ПРОСТОРНОГ ПЛАНИРАЊА И ИЗГРАДЊЕ 
Тарифни број 171а 
- За потврду надлежног органа о пријави радова у складу са издатом грађевинском дозволом, решењем о одобрењу за извођење радова, односно привременом грађевинском дозволом, и то: 
1) за објекат категорије А 
2) за објекат категорије Б 
3) за објекат категорије В 
4) за објекат категорије Г </t>
  </si>
  <si>
    <t>1) 950 
2) 4.720 
3) 5.660 
4) 5.660</t>
  </si>
  <si>
    <t xml:space="preserve">XIX. СПИСИ И РАДЊЕ У ОБЛАСТИ ПРОСТОРНОГ ПЛАНИРАЊА И ИЗГРАДЊЕ 
Тарифни број 171б 
- За издавање информације о локацији од стране надлежног органа </t>
  </si>
  <si>
    <t xml:space="preserve">- 2.830 </t>
  </si>
  <si>
    <t xml:space="preserve">XIX. СПИСИ И РАДЊЕ У ОБЛАСТИ ПРОСТОРНОГ ПЛАНИРАЊА И ИЗГРАДЊЕ 
Тарифни број 171в 
- За издавање локацијских услова од стране надлежног републичког органа, и то: 
1) за објекат категорије А 
2) за објекат категорије Б 
3) за објекат категорије В 
4) за објекат категорије Г </t>
  </si>
  <si>
    <t xml:space="preserve">1) 1.890 
2) 2.830 
3) 3.770 
4) 3.770 </t>
  </si>
  <si>
    <t xml:space="preserve">XX. СПИСИ И РАДЊЕ У ОБЛАСТИ ОБРАЗОВАЊА
Тарифни број 172. 
- За решење по захтеву за: 
1) утврђивање испуњености услова за почетак рада и обављање делатности установа у области образовања и ученичког и студентског стандарда 
2) утврђивање испуњености услова за извођење наставе на страном језику и на језику националне мањине 
4) признавање стране високошколске исправе ради наставка школовања (академско признавање)
5) одобрење за издавање образаца евиденције и јавних исправа за основне и средње школе 
</t>
  </si>
  <si>
    <t xml:space="preserve">1) 16.750 
2) 5.880 
4) 11.170 
5) 6.990 </t>
  </si>
  <si>
    <t xml:space="preserve">XX. СПИСИ И РАДЊЕ У ОБЛАСТИ ОБРАЗОВАЊА
Тарифни број 173. 
- За дозволу за рад високошколске установе   
- За измену, односно допуну дозволе за рад високошколске установе   
- За уверење, односно потврду о подацима из регистра који води министарство надлежно за послове високог образовања   </t>
  </si>
  <si>
    <t xml:space="preserve">- 23.990 
- 16.020 
- 1.610 </t>
  </si>
  <si>
    <t xml:space="preserve">XX. СПИСИ И РАДЊЕ У ОБЛАСТИ ОБРАЗОВАЊА
Тарифни број 174. 
- За дупликат јавне исправе коју издаје основна, односно средња школа   
- За нову јавну исправу коју издаје установа у области високог образовања   
- За дупликат дозволе за рад - лиценце   
- За извод из регистра који се води у складу са законом којим се уређују основе система васпитања и образовања, који се односи на податке о одузимању и суспензији лиценце   </t>
  </si>
  <si>
    <t xml:space="preserve">- 850 
- 850 
- 1.610 
- 700 </t>
  </si>
  <si>
    <t xml:space="preserve">XX. СПИСИ И РАДЊЕ У ОБЛАСТИ ОБРАЗОВАЊА
Тарифни број 174а 
- За стручну оцену квалитета рукописа уџбеничких комплета и уџбеника: 
1) уџбенички комплет на српском, односно страном језику 
2) уџбенички комплет на српском, односно страном језику са електронским додатком 
3) уџбенички комплет на језику националне мањине 
4) уџбенички комплет на језику националне мањине са електронским додатком 
5) превод одобреног уџбеничког комплета на језик националне мањине 
6) уџбенички комплет са прилагођеним садржајем и/или форматом 
7) уџбеник на српском, односно страном језику 
8) уџбеник на језику националне мањине 
9) превод одобреног уџбеника на језик националне мањине 
10) уџбеник са прилагођеним садржајем и/или форматом 
- За стручно мишљење о квалитету рукописа приручника и наставних материјала, додатних наставних средстава, дидактичких средстава и дидактичких игровних средстава: 
1) приручник и наставни материјал 
2) додатно наставно средство 
3) наставно помагало 
4) дидактичко средство и дидактичко игровно средство 
- За експертско мишљење: 
1) уџбенички комплет на српском, односно страном језику 
2) уџбенички комплет на српском, односно страном језику са електронским додатком 
3) уџбенички комплет на језику националне мањине 
4) уџбенички комплет на језику националне мањине са електронским додатком 
5) превод одобреног уџбеничког комплета на језик националне мањине 
6) уџбенички комплет са прилагођеним садржајем и/или форматом 
7) уџбеник на српском, односно страном језику 
8) уџбеник на језику националне мањине 
9) превод одобреног уџбеника на језик националне мањине 
10) уџбеник са прилагођеним садржајем и/или форматом 
11) приручник и наставни материјал 
- За стручно мишљење за ново издање уџбеника: 
1) уџбенички комплет на српском, односно страном језику 
2) уџбенички комплет на српском, односно страном језику са електронским додатком 
3) уџбенички комплет на језику националне мањине 
4) уџбенички комплет на језику националне мањине са електронским додатком 
5) уџбенички комплет са прилагођеним садржајем и/или форматом 
6) уџбеник на српском, односно страном језику 
7) уџбеник на језику националне мањине 
8) уџбеник са прилагођеним садржајем и/или форматом </t>
  </si>
  <si>
    <t>1) 75.570 
2) 75.570 
3) 75.570 
4) 75.570 
5) 25.190 
6) 75.570 
7) 50.390 
8) 50.390 
9) 16.790 
10) 50.390 
1) 13.330 
2) 13.330 
3) 13.330 
4) 9.970 
1) 75.570 
2) 75.570 
3) 75.570 
4) 75.570 
5) 25.190 
6) 75.570 
7) 50.390 
8) 50.390 
9) 16.790 
10) 50.390 
11) 13.330 
1) 25.190 
2) 25.190 
3) 25.190 
4) 25.190 
5) 25.190 
6) 16.790 
7) 16.790 
8) 16.790</t>
  </si>
  <si>
    <t xml:space="preserve">XXI. СПИСИ И РАДЊЕ У ВЕЗИ СА НАУЧНОИСТРАЖИВАЧКОМ И ИНОВАЦИОНОМ ДЕЛАТНОШЋУ 
Тарифни број 175. 
- За списе и радње у вези са научноистраживачком и иновационом делатношћу, и то за:    
1) акт о испуњености услова за стицање научних звања   
2) акт о упису у регистар истраживача   
3) акт о испуњености услова за обављање научноистраживачке делатности од општег интереса и упис у регистар научноистраживачких организација чији оснивач није Република Србија   
4) решење о регистрацији иновационе организације, односно о регистровању привредног друштва за инфраструктурну подршку иновационој делатности и упис у регистар иновационе делатности   
5) решење о упису физичког лица у регистар иновационе делатности   
6) пријаву научноистраживачког, односно иновационог, односно другог пројекта који се финансира из средстава буџета   </t>
  </si>
  <si>
    <t xml:space="preserve">1) 2.800 
2) 780 
3) 13.970 
4) 6.400 
5) 780 
6) 2.800 </t>
  </si>
  <si>
    <t>XXII. СПИСИ И РАДЊЕ У ОБЛАСТИ ЗДРАВЉА
Тарифни број 176. 
- решење којим се утврђује да ли је објекат изграђен, односно реконструисан у складу са санитарним условима утврђеним у идејном пројекту на који је дата санитарна сагласност и даје санитарна сагласност за коришћење објекта: 
(1) до 100 м2
(2) преко 100 м2 до 400 м2
(3) преко 400 м2</t>
  </si>
  <si>
    <t xml:space="preserve">1) 8.380 
2) 16.750 
3) 33.510 </t>
  </si>
  <si>
    <t xml:space="preserve">XXII. СПИСИ И РАДЊЕ У ОБЛАСТИ ЗДРАВЉА
Тарифни број 177. 
- За решења којима се утврђује испуњеност прописаних услова у погледу стручних кадрова, просторија и опреме за вршење лабораторијских испитивања, и то:    
1) да здравствене и друге организације испуњавају прописане услове у погледу стручних кадрова, просторија и опреме за вршење лабораторијских испитивања (супер анализа) узорака ради утврђивања здравствене исправности намирница и предмета опште употребе   
2) да здравствене организације испуњавају прописане услове у погледу стручних кадрова, просторија и опреме, за вршење лабораторијских испитивања (супер анализа) воде која служи за јавно снабдевање становништва као вода за пиће, ради утврђивања здравствене исправности   
3) да здравствене организације испуњавају прописане услове у погледу стручних кадрова, просторија и опреме, за вршење лабораторијских испитивања (анализа) воде која служи за јавно снабдевање становништва као вода за пиће, ради утврђивања здравствене исправности   
4) да здравствене и друге организације испуњавају прописане услове у погледу стручних кадрова, просторија и опреме за вршење лабораторијских испитивања (анализа) узорака ради утврђивања здравствене исправности намирница и предмета опште употребе   </t>
  </si>
  <si>
    <t>1) 25.120 
2) 25.120 
3) 19.560 
4) 19.560</t>
  </si>
  <si>
    <t xml:space="preserve">XXII. СПИСИ И РАДЊЕ У ОБЛАСТИ ЗДРАВЉА
Тарифни број 178. 
- За решење у примени прописа којима се уређује заштита становништва од заразних болести које угрожавају целу земљу, којим се одређују:    
1) здравствене установе (референс лабораторије) које могу вршити лабораторијско испитивање узрочника и преносилаца заразних болести и проверавање лабораторијских испитивања ради утврђивања дијагнозе   
2) правна лица и предузетници који испуњавају услове да врше дезинфекцију, дезинсекцију и дератизацију   
- За издавање одговарајућег доказа о дератизацији, односно издавање доказа о ослобођењу од дератизације   </t>
  </si>
  <si>
    <t xml:space="preserve">1) 19.560 
2) 19.560 
- 4.210 </t>
  </si>
  <si>
    <t>XXII. СПИСИ И РАДЊЕ У ОБЛАСТИ ЗДРАВЉА
Тарифни број 179. 
- За решење по захтеву за издавање дозволе за увођење метода и поступака комплементарне медицине у здравственој установи, односно приватној пракси
- За решење по захтеву за издавање дозволе здравственим радницима за обављање метода и поступака комплементарне медицине
- За захтев за претходни поступак процене квалитета КМЕ здравствених радника у области комплементарне медицине</t>
  </si>
  <si>
    <t>- 3.540
- 3.540
- 3.540</t>
  </si>
  <si>
    <t xml:space="preserve">XXII. СПИСИ И РАДЊЕ У ОБЛАСТИ ЗДРАВЉА
Тарифни број 179а
- За захтев за издавање дозвола за коришћење нове здравствене технологије </t>
  </si>
  <si>
    <t>- 3.540</t>
  </si>
  <si>
    <t xml:space="preserve">XXII. СПИСИ И РАДЊЕ У ОБЛАСТИ ЗДРАВЉА
Тарифни број 180. 
- За акт по захтеву за давање сагласности којом се одобрава увоз, односно извоз лекова, медицинских средстава, супстанци (активних фармацеутских супстанци), комбинације супстанци за производњу лекова и медицинских средстава за употребу у хуманој медицини   
- За потврду да се лекови не производе у Републици Србији   
- За потврду да се поједине болести не могу лечити у земљи   
- За потврду за увоз специфичне опреме, уређаја и инструмената за здравство, као и резервне делове и потрошни материјал ради опремања предузећа у складу са програмом развоја здравства у Републици Србији   
- За решење, односно мишљење о начину плаћања увоза лекова, медицинских средстава и медицинске опреме   
- За сагласност којом се одобрава увоз и извоз људске крви, крвних глобулина, серумских глобулина, хемоглобина, модификованих имунолошких производа, вакцина, жлезда и осталих органа, екстраката жлезда и осталих органа, односно култура микроорганизама (осим квасца) </t>
  </si>
  <si>
    <t>- 12.000 
- 4.210 
- 1.960 
- 1.960 
- 2.240 
- 11.200</t>
  </si>
  <si>
    <t>За акт по захтеву за давање сагласности за увоз робних узорака из става 1. овог тарифног броја плаћа се такса у износу умањеном за 50% од прописане таксе</t>
  </si>
  <si>
    <t xml:space="preserve">XXII. СПИСИ И РАДЊЕ У ОБЛАСТИ ЗДРАВЉА
Тарифни број 181. 
- За решење по захтеву за издавање дозволе у складу са законом којим се уређују супстанце које се користе у недозвољеној производњи опојних дрога и психотропних супстанци, и то:    
1) за обављање делатности производње, односно промета прекурсора прве, друге или треће категорије   
2) за увоз, односно извоз, односно транзит прекурсора прве, друге и треће категорије, као и супстанци ван списка (АПИ) које се могу злоупотребити у области опојних дрога   
3) за употребу прекурсора прве, друге и треће категорије   </t>
  </si>
  <si>
    <t>1) 32.020 
2) 12.000 
3) 12.800</t>
  </si>
  <si>
    <t>XXII. СПИСИ И РАДЊЕ У ОБЛАСТИ ЗДРАВЉА
Тарифни број 182. 
- За решење по захтеву за вршење лабораторијских испитивања лекова за употребу у хуманој медицини, односно медицинских средстава за употребу у хуманој медицини   
- За решење по захтеву за издавање дозволе за производњу лекова за употребу у хуманој медицини, односно за производњу медицинских средстава за употребу у хуманој медицини   
- За решење по захтеву за издавање дозволе за промет на велико лекова за употребу у хуманој медицини, односно медицинских средстава за употребу у хуманој медицини   
- За решење по захтеву за издавање дозволе за промет медицинских средстава на мало у специјализованим продавницама   
- За решење по захтеву за издавање дозволе за израду галенских лекова   
- За упис у регистар произвођача активних супстанци, по захтеву
- За упис у регистар лабораторија које врше лабораторијска испитивања (у складу са смерницама добре лабораторијске праксе)
- За решење за измену дозволе које се издаје подносиоцу захтева коме је већ издато једно решење из овог тарифног броја</t>
  </si>
  <si>
    <t>- 48.030 
- 80.030 
- 40.020 
- 27.210 
- 32.020 
- 10.000
- 10.000
- 550</t>
  </si>
  <si>
    <t>За решење за допуну дозволе, које се издаје подносиоцу захтева које је већ издато једно решење из овог тарифног броја, плаћа се такса у износу умањеном за 50% од одговарајуће таксе прописане овим тарифним бројем.</t>
  </si>
  <si>
    <t xml:space="preserve">XXII. СПИСИ И РАДЊЕ У ОБЛАСТИ ЗДРАВЉА
Тарифни број 183. 
-За уверење (сертификат) о примени смерница Добре произвођачке праксе у производњи лекова за употребу у хуманој медицини, односно за уверење (сертификат) о примени смерница Добре лабораторијске праксе   </t>
  </si>
  <si>
    <t xml:space="preserve">- 32.020 </t>
  </si>
  <si>
    <t xml:space="preserve">XXII. СПИСИ И РАДЊЕ У ОБЛАСТИ ЗДРАВЉА
Тарифни број 184. 
- За решење по захтеву за одобрење за производњу опојних дрога (опојне дроге и психотропне супстанце)   
- За решење по захтеву за дозволу за увоз, односно извоз опојних дрога (опојне дроге и психотропне супстанце)   
- За решење по захтеву за одобрење за гајење мака који је намењен за производњу опојних дрога   
- За решење по захтеву за одобрење за промет на велико опојних дрога (опојне дроге и психотропне супстанце)   </t>
  </si>
  <si>
    <t xml:space="preserve">- 40.020 
- 12.800 
- 16.020 
- 19.190 </t>
  </si>
  <si>
    <t xml:space="preserve">XXII. СПИСИ И РАДЊЕ У ОБЛАСТИ ЗДРАВЉА
Тарифни број 185. 
- За решење о одређивању и одржавању зона и појасева санитарне заштите у подручјима на којима се налазе изворишта водоснабдевања   </t>
  </si>
  <si>
    <t xml:space="preserve">- 19.560 </t>
  </si>
  <si>
    <t xml:space="preserve">XXII. СПИСИ И РАДЊЕ У ОБЛАСТИ ЗДРАВЉА
Тарифни број 185а 
- За решење о испуњености услова за обављање здравствене делатности, и то за: 
1) утврђивање испуњености прописаних услова за почетак рада и обављање здравствене делатности у здравственој установи - дом здравља, завод, општа болница, специјална болница, клиника, институт, клиничко-болнички центар, по објекту 
2) утврђивање испуњености прописаних услова за почетак рада и обављање здравствене делатности у здравственој установи - апотеци, по објекту 
3) утврђивање испуњености услова за почетак рада и обављање здравствене делатности у приватној пракси, по објекту 
4) утврђивање испуњености услова за почетак рада и обављање здравствене делатности у организационим јединицама факултета здравствене струке 
5) утврђивање испуњености услова за почетак рада и обављање здравствене делатности у установама социјалне заштите, заводима за извршавање заводских санкција и другим правним лицима за које је посебним законом предвиђено да обављају и одређене послове из здравствене делатности 
6) утврђивање испуњености услова за почетак рада и обављање послова превентивне здравствене делатности у ординацији медицине рада за потребе запослених код одређеног послодавца 
7) утврђивање испуњености услова за обављање прекида трудноће у гинеколошкој ординацији у приватној пракси 
8) утврђивање испуњености услова за вршење здравствених прегледа и издавање лекарских уверења о телесној и душевној способности лица за управљање возилом на моторни погон, за држање и ношење оружја, за чланове посаде бродова других пловила и поморце 
9) претходне и периодичне лекарске прегледе радника 
10) утврђивање испуњености прописаних услова за вршење обуке и прве помоћи и организовање и спровођење испита 
11) издавање лиценце за предавача - испитивача прве помоћи
- За доношење одлуке да се, у промет пусти лек у паковању које није обележено у складу са дозволом у Републици Србији за тај лек 
- За доказ (мишљење) да су се стекли услови за подношење захтева за увоз нерегистрованог лека </t>
  </si>
  <si>
    <t xml:space="preserve">1) 47.230 
2) 35.690 
3) 23.490 
4) 33.580 
5) 21.000 
6) 23.490 
7) 23.490 
8) 23.490 
9) 13.650 
10) 27.700 
11) 1.920 
- 1.370
- 1.860 </t>
  </si>
  <si>
    <t>За захтев здравствене установе из тачке 1) овог тарифног броја, приватне праксе из тачке 3) и организационе јединице факултета здравствене струке за проширење делатности плаћа се 50% таксе прописане у тачки 1), односно тачки 3) овог тарифног броја.За потврђујуће решење, по захтеву странке плаћа се 50% таксе прописане тач. 1-10. овог тарифног броја.</t>
  </si>
  <si>
    <t xml:space="preserve">XXII. СПИСИ И РАДЊЕ У ОБЛАСТИ ЗДРАВЉА
Тарифни број 185б 
- За решење којим се утврђује испуњеност услова за обављање делатности БМПО и то, за Центре за БМПО и за Банку репродуктивних ћелија, ткива и ембриона </t>
  </si>
  <si>
    <t>- 32.800</t>
  </si>
  <si>
    <t xml:space="preserve">XXII. СПИСИ И РАДЊЕ У ОБЛАСТИ ЗДРАВЉА
Тарифни број 185в 
- За решење којим се утврђује испуњеност услова за обављање делатности припреме крви и компонената крви 
- За решење којим се утврђује испуњеност услова за обављање делатности клиничке трансфузије (болничке банке крви) </t>
  </si>
  <si>
    <t xml:space="preserve">- 32.800 
- 32.800 </t>
  </si>
  <si>
    <t xml:space="preserve">XXII. СПИСИ И РАДЊЕ У ОБЛАСТИ ЗДРАВЉА
Тарифни број 185г 
- За решење по захтеву за утврђивање да пошиљка хране и предмета опште употребе, у погледу безбедности односно здравствене исправности одговара условима који су за такву храну, односно предмет опште употребе прописани у Републици Србији </t>
  </si>
  <si>
    <t xml:space="preserve">- 6.350 </t>
  </si>
  <si>
    <t>XXII. СПИСИ И РАДЊЕ У ОБЛАСТИ ЗДРАВЉА
Тарифни број 185д
- За полагање стручног испита за здравствене раднике
- За добијање назива примаријус</t>
  </si>
  <si>
    <t xml:space="preserve">- 9.090 
- 15.160 </t>
  </si>
  <si>
    <t>XXII. СПИСИ И РАДЊЕ У ОБЛАСТИ ЗДРАВЉА
Тарифни број 185ђ
- За оцену испуњености услова и критеријума за стављање лекова на листу лекова, измену и допуну листе лекова, односно скидање лека са листе лекова, и то: 
1) за један ИНН, једну индикацију, једно заштићено име лека, један фармацеутски облик лека, једну или више јачина лека и једно или више паковања, уколико се тај ИНН не налази на листи лекова, односно уколико се исти или сродан фармацеутски облик не налази на листи лекова
2) за једну индикацију која се не налази на листи лекова, за један ИНН, једно заштићено име лека, један фармацеутски облик лека, једну или више јачина лека и једно или више паковања, уколико се тај ИНН и исти или сродан фармацеутски облик налази на листи лекова
3) за исти ИНН, исту индикацију, исти или сродан фармацеутски облик лека, исту или различиту јачину и паковање, који се налази на листи лекова
4) за један дијететски производ, једну индикацију, једно заштићено име дијететског производа, један фармацеутски облик дијететског производа, једну или више јачина дијететског производа и једног или више паковања</t>
  </si>
  <si>
    <t xml:space="preserve">1) 145.580 
2) 145.580 
3) 75.320 
4) 145.580 </t>
  </si>
  <si>
    <t xml:space="preserve">XXIII. СПИСИ И РАДЊЕ У ОБЛАСТИ ЗАШТИТЕ ЖИВОТНЕ СРЕДИНЕ 
Тарифни број 186. 
- За захтев за одлучивање о потреби израде процене утицаја   
- За захтев за одређивање обима и садржаја студије о процени утицаја   
За захтев за давање сагласности на студију о процени утицаја:    
1) до 100 м2  
2) преко 100 м2 до 1.000 м2  
3) преко 1.000 м2  
За захтев за давање сагласности на студију о процени утицаја затеченог стања:   
1) до 100 м2  
2) преко 100 м2 до 1.000 м2  
3) преко 1.000 м2  
За ажурирање студије о процени утицаја, и то:   
1) за захтев за одређивање обима и садржаја студије о процени утицаја   
2) за захтев за давање сагласности на студију о процени утицаја:    
(1) до 100 м2  
(2) преко 100 м2 до 1.000 м2  
(3) преко 1.000 м2  
</t>
  </si>
  <si>
    <t>- 2.100 
- 2.100 
1) 42.340 
2) 82.560 
3) 135.490 
1) 36.550 
2) 71.310 
3) 117.020 
1) 2.100 
2) 10.600 
(1) 21.160 
(2) 42.340</t>
  </si>
  <si>
    <t xml:space="preserve">XXIII. СПИСИ И РАДЊЕ У ОБЛАСТИ ЗАШТИТЕ ЖИВОТНЕ СРЕДИНЕ 
Тарифни број 188. 
- За захтев за издавање сагласности за коришћење природних ресурса и добара   
- За захтев за издавање сагласности на пројекат рекултивације, односно санације   </t>
  </si>
  <si>
    <t xml:space="preserve">- 64.000
- 8.470 </t>
  </si>
  <si>
    <t xml:space="preserve">XXIII. СПИСИ И РАДЊЕ У ОБЛАСТИ ЗАШТИТЕ ЖИВОТНЕ СРЕДИНЕ 
Тарифни број 189. 
- За дозволу за сакупљање, коришћење и промет заштићених врста дивље флоре, фауне и гљива   
- За дозволу за увоз или извоз заштићених врста дивље флоре, фауне и гљива   
- За дозволу за сакупљање строго заштићених врста у научноистраживачке, образовне сврхе, сврхе управљања популацијама, поновног насељавања, поновног уношења и узгоја у ин ситу и ex ситу условима   
- За решење за спречавање озбиљних штета на усевима, стоци, шумама, рибњацима и води   
- За дозволу за сакупљање матичних јединки строго заштићених врста у циљу размножавања и гајења   
- За дозволу за употребу средстава за хватање и убијање дивљих врста животиња у научноистраживачке сврхе   
- За дозволу за реинтродукцију дивљих врста у природу   </t>
  </si>
  <si>
    <t xml:space="preserve">- 3.440 
- 3.440 
- 3.440 
- 3.440 
- 3.440 
- 3.440 
- 3.440 </t>
  </si>
  <si>
    <t xml:space="preserve">XXIII. СПИСИ И РАДЊЕ У ОБЛАСТИ ЗАШТИТЕ ЖИВОТНЕ СРЕДИНЕ 
Тарифни број 189а
 - За пријаву за полагање стручног испита за рибочувара   
- За пријаву за полагање стручног испита за рибара   
- За захтев за издавање лиценце за рибочувара   </t>
  </si>
  <si>
    <t xml:space="preserve">- 3.260 
- 1.300 
- 1.300 </t>
  </si>
  <si>
    <t xml:space="preserve">XXIII. СПИСИ И РАДЊЕ У ОБЛАСТИ ЗАШТИТЕ ЖИВОТНЕ СРЕДИНЕ 
Тарифни број 190. 
- За захтев за добијање еколошког знака   
- За захтев за регистрацију у систем ЕМАС   </t>
  </si>
  <si>
    <t xml:space="preserve">- 20.950 
- 105.840 </t>
  </si>
  <si>
    <t xml:space="preserve">XXIII. СПИСИ И РАДЊЕ У ОБЛАСТИ ЗАШТИТЕ ЖИВОТНЕ СРЕДИНЕ 
Тарифни број 191. 
- За решење којим се утврђује испуњеност услова за вршење мониторинга (мерење емисије, нивоа загађујућих материја у ваздуху, буке, испитивање стања и квалитета земљишта)
- За захтев за ревизију решења којим се утврђује испуњеност услова за вршење мониторинга (мерење емисије, мерење нивоа загађујућих материја у ваздуху)   
- За решење којим се утврђује испуњеност прописаних услова за испитивање нивоа зрачења нејонизујућих зрачења од посебног интереса у животној средини   
- За решење којим се утврђује испуњеност прописаних услова за систематско испитивање нивоа нејонизујућих зрачења у животној средини   </t>
  </si>
  <si>
    <t xml:space="preserve">- 12.770 
- 3.700 
- 65.490 
- 104.750 </t>
  </si>
  <si>
    <t xml:space="preserve">XXIII. СПИСИ И РАДЊЕ У ОБЛАСТИ ЗАШТИТЕ ЖИВОТНЕ СРЕДИНЕ 
Тарифни број 192. 
- За захтев за издавање интегрисане дозволе   
- За захтев заинтересоване јавности за израду и достављање копије захтева за издавање интегрисане дозволе   
- За захтев заинтересоване јавности за израду и достављање копије нацрта интегрисане дозволе   </t>
  </si>
  <si>
    <t>- 158.790 
- 4.250 
- 4.250</t>
  </si>
  <si>
    <t xml:space="preserve">XXIII. СПИСИ И РАДЊЕ У ОБЛАСТИ ЗАШТИТЕ ЖИВОТНЕ СРЕДИНЕ 
Тарифни број 193. 
- За захтев за ревизију дозволе на захтев оператера   
- За захтев за ревизију услова у дозволи   </t>
  </si>
  <si>
    <t xml:space="preserve">- 63.520 
- 42.340 </t>
  </si>
  <si>
    <t xml:space="preserve">XXIII. СПИСИ И РАДЊЕ У ОБЛАСТИ ЗАШТИТЕ ЖИВОТНЕ СРЕДИНЕ 
Тарифни број 194. 
- За захтев за продужење важности интегрисане дозволе на захтев оператера   
- За захтев за престанак важења интегрисане дозволе на захтев оператера   </t>
  </si>
  <si>
    <t xml:space="preserve">XXIII. СПИСИ И РАДЊЕ У ОБЛАСТИ ЗАШТИТЕ ЖИВОТНЕ СРЕДИНЕ 
Тарифни број 196. 
- За Обавештење о новом севесо постројењу односно комплексу, постојећем севесо постројењу, односно комплексу и о трајном престанку рада севесо постројења, односно комплекса   
- За добијање сагласности на Извештај о безбедности   
- За добијање сагласности на План заштите од удеса   
- За ажурирање Извештаја о безбедности   
- За ажурирање Плана заштите од удеса   </t>
  </si>
  <si>
    <t xml:space="preserve">- 3.260 
- 78.580 
- 45.830 
- 39.260 
- 19.650 </t>
  </si>
  <si>
    <t xml:space="preserve">XXIII. СПИСИ И РАДЊЕ У ОБЛАСТИ ЗАШТИТЕ ЖИВОТНЕ СРЕДИНЕ 
Тарифни број 197. 
- За дозволу за увоз неопасног отпада ради третмана   
- За дозволу за извоз неопасног отпада   
- За дозволу за поједине врсте опасног отпада које се могу увозити као секундарне сировине   
- За дозволу за извоз опасног отпада   
- За дозволу за транзит опасног отпада   
- За потврду пријаве прекограничног кретања отпада са листе неопасног отпада за који се не издаје дозвола   
- За захтев за добијање овлашћења за испитивање отпада   
- За издавање дозволе за сакупљање отпада   
- За издавање дозволе за транспорт отпада   
- За издавање интегралне дозволе за сакупљање и транспорт отпада   
- За издавање дозволе за складиштење отпада   
- За издавање дозволе за третман отпада   
- За издавање дозволе за одлагање отпада   
- За издавање интегралне дозволе за управљање отпадом   
- За потврду за изузимање од обавеза прибављања дозволе   
- За издавање дозволе за сопствено управљање амбалажним отпадом   
- За издавање дозволе за оператера управљања амбалажним отпадом   
- За решење о изменама и допунама у дозволама за управљање отпадом   </t>
  </si>
  <si>
    <t>- 32.730 
- 196.420 
- 78.580 
- 63.310 
- 63.310 
- 6.020 
- 9.270 
- 19.650 
- 19.650 
- 32.730 
- 65.490 
- 65.490 
- 65.490 
- 104.750 
- 2.890 
- 78.580 
- 52.390 
- 6.550</t>
  </si>
  <si>
    <t xml:space="preserve">XXIII. СПИСИ И РАДЊЕ У ОБЛАСТИ ЗАШТИТЕ ЖИВОТНЕ СРЕДИНЕ 
Тарифни број 200. 
- За решење по захтеву за одређивање правног лица које врши систематско испитивање садржаја радионуклида у животној средини, односно које врши прописана мерења ради најаве ванредног догађаја   
- За решење по захтеву за одређивање правног лица, односно предузетника који може да производи, односно врши промет, односно користи изворе јонизујућих зрачења   
- За решење по захтеву за одређивање правног лица које испуњава прописане услове за вршење мерења, ради процене степена изложености јонизујућим зрачењима лица која раде са изворима зрачења, пацијентима и становништвом   
- За решења по захтеву за одређивање правног лица које испуњава услове за обављање деконтаминације   
- За решење по захтеву за одобрење превоза извора јонизујућих зрачења преко државне границе   
- За решење по захтеву за одобрење превоза извора јонизујућих зрачења на територији Републике Србије   
- За решење за коришћење извора нејонизујућег зрачења од посебног интереса   </t>
  </si>
  <si>
    <t>- 23.990 
- 7.990 
- 23.990 
- 23.990 
- 4.830 
- 4.830 
- 26.190</t>
  </si>
  <si>
    <t>XXIII. СПИСИ И РАДЊЕ У ОБЛАСТИ ЗАШТИТЕ ЖИВОТНЕ СРЕДИНЕ 
Тарифни број 201. 
- За дозволу за увоз и/или извоз супстанци које оштећују озонски омотач
- За дозволу за увоз и/или извоз флуорованих гасова и опреме који садрже или се ослањају на флуороване гасове са ефектом стаклене баште
- За издавање мишљења за увоз и/или извоз производа и/или опреме који садрже расхладна средства
- За дозволу за увоз и/или извоз производа и/или опреме који садрже или се ослањају на контролисане супстанце у одређеним случајевима
- За дозволу за инсталацију, одржавање или сервисирање и искључивање из употребе производа и/или опреме који садрже или се ослањају на флуороване гасове са ефектом стаклене баште или контролисане супстанце
- За дозволу за центар за сакупљање, обнављање и обраду контролисаних супстанци и флуорованих гасова са ефектом стаклене баште
- За издавање и обнављање сертификата А, односно сертификата Б</t>
  </si>
  <si>
    <t>- 6.120 
- 1.300 
- 400 
- 1.300 
- 3.600 
- 5.930 
- 1.260</t>
  </si>
  <si>
    <t xml:space="preserve">XXIII. СПИСИ И РАДЊЕ У ОБЛАСТИ ЗАШТИТЕ ЖИВОТНЕ СРЕДИНЕ 
Тарифни број 203. 
- За дозволу за увоз, унос, износ и извоз заштићених врста дивље флоре и фауне у комерцијалне сврхе (по врсти)   
- За дозволу за увоз, унос, износ и извоз заштићених врста дивље флоре и фауне у некомерцијалне сврхе   
- За дозволу за увоз живих примерака алохтоних врста дивље флоре и фауне које нису заштићене   
- За дозволу за држање заштићених врста дивљих животиња (зоолошки врт)   
- За дозволу за држање заштићених врста дивљих животиња (за сопствене потребе)   
- За дозволу за узгој заштићених врста дивље флоре и фауне   
- За дозволу за рад прихватилишта за дивље животиње   
- За потврду за трговину коју надлежни орган издаје власнику примерка   
- За примерак који надлежни орган издаје власнику примерка   </t>
  </si>
  <si>
    <t>- 7.880 
- 3.660 
- 3.660 
- 13.100 
- 3.660 
- 3.660 
- 3.660 
- 1.300 
- 110</t>
  </si>
  <si>
    <t xml:space="preserve">XXIII. СПИСИ И РАДЊЕ У ОБЛАСТИ ЗАШТИТЕ ЖИВОТНЕ СРЕДИНЕ 
Тарифни број 204. 
- За захтев за издавање одобрења за увоз нафтних деривата   </t>
  </si>
  <si>
    <t xml:space="preserve">- 13.970 </t>
  </si>
  <si>
    <t>XXIII. СПИСИ И РАДЊЕ У ОБЛАСТИ ЗАШТИТЕ ЖИВОТНЕ СРЕДИНЕ 
Тарифни број 204а. 
- За упис хемикалија у регистар хемикалија: 
1) до 100 хемикалија
2) од 101 до 500 хемикалија
3) више од 500 хемикалија</t>
  </si>
  <si>
    <t xml:space="preserve">- 9.100 
- 13.650 
- 18.200 </t>
  </si>
  <si>
    <t xml:space="preserve">XXIV. СПИСИ И РАДЊЕ У ОБЛАСТИ ЗАПОШЉАВАЊА, РАДА И СОЦИЈАЛНЕ ПОЛИТИКЕ 
Тарифни број 205. 
- За решење (радну дозволу) за запошљавање страних држављана у Републици Србији   </t>
  </si>
  <si>
    <t xml:space="preserve">XXIV. СПИСИ И РАДЊЕ У ОБЛАСТИ ЗАПОШЉАВАЊА, РАДА И СОЦИЈАЛНЕ ПОЛИТИКЕ 
Тарифни број 205а 
- За решење које се доноси по захтеву за издавање дозволе за рад агенцији за запошљавање, и то: 
1) за издавање дозволе за рад пре почетка обављања делатности запошљавања, отварања пословне јединице и у другим случајевима када се утврђује испуњеност свих услова за рад прописаних законом 
2) за продужење дозволе за рад и промену седишта </t>
  </si>
  <si>
    <t>1) 31.490 
2) 15.740</t>
  </si>
  <si>
    <t>XXIV. СПИСИ И РАДЊЕ У ОБЛАСТИ ЗАПОШЉАВАЊА, РАДА И СОЦИЈАЛНЕ ПОЛИТИКЕ 
Тарифни број 205б
- За полагање испита и за поновно полагање испита за рад у запошљавању</t>
  </si>
  <si>
    <t xml:space="preserve">- 8.090 </t>
  </si>
  <si>
    <t>За поновно полагање посебног дела испита за рад у запошљавању плаћа се 70% износа таксе из овог тарифног броја.</t>
  </si>
  <si>
    <t>XXIV. СПИСИ И РАДЊЕ У ОБЛАСТИ ЗАПОШЉАВАЊА, РАДА И СОЦИЈАЛНЕ ПОЛИТИКЕ 
Тарифни број 205в
- За издавање уверења о положеном стручном испиту за рад агенција за привремено запошљавање</t>
  </si>
  <si>
    <t>- 970</t>
  </si>
  <si>
    <t>XXIV. СПИСИ И РАДЊЕ У ОБЛАСТИ ЗАПОШЉАВАЊА, РАДА И СОЦИЈАЛНЕ ПОЛИТИКЕ 
Тарифни број 205г
- За полагање испита и за поновно полагање стручног испита за рад агенција за привремено запошљавање</t>
  </si>
  <si>
    <t>- 8.090</t>
  </si>
  <si>
    <t>За поновно полагање посебног дела стручног испита за рад агенција за привремено запошљавање плаћа се 70% износа таксе из овог тарифног броја.</t>
  </si>
  <si>
    <t>XXIV. СПИСИ И РАДЊЕ У ОБЛАСТИ ЗАПОШЉАВАЊА, РАДА И СОЦИЈАЛНЕ ПОЛИТИКЕ 
Тарифни број 205д
За решење које се доноси по захтеву за издавање дозволе за рад агенцији за привремено запошљавање, и то: 
1) за издавање дозволе за рад пре почетка обављања делатности за привремено запошљавање или делатности осталог уступања људских ресурса
2) за продужење дозволе за рад делатности агенције за привремено запошљавање и промену седишта</t>
  </si>
  <si>
    <t xml:space="preserve">1) 31.640 
2) 15.820 </t>
  </si>
  <si>
    <t xml:space="preserve">XXIV. СПИСИ И РАДЊЕ У ОБЛАСТИ ЗАПОШЉАВАЊА, РАДА И СОЦИЈАЛНЕ ПОЛИТИКЕ 
Тарифни број 206. 
- За решење по захтеву странке за утврђивање испуњености услова пословних просторија у погледу техничке опремљености, безбедности и здравља на раду и других прописаних услова, и то површине:    
1) до 50 м2  
2) преко 50 м2 до 100 м2  
3) преко 100 м2  </t>
  </si>
  <si>
    <t>1) 420 
2) 850 
3) 1.680</t>
  </si>
  <si>
    <t>XXIV. СПИСИ И РАДЊЕ У ОБЛАСТИ ЗАПОШЉАВАЊА, РАДА И СОЦИЈАЛНЕ ПОЛИТИКЕ 
Тарифни број 206а 
- За утврђивање испуњености прописаних услова у области безбедности и здравља на раду, и то: 
1) за делатност производње, промета, дистрибуције, прераде, одлагања и ускладиштења: опасних, штетних и отпадних материја; нуклеарне енергије; нафте и нафтних деривата; отрова; лекова, опојних дрога и помоћних лековитих средстава; средстава и опреме у медицини који емитују јонизујућа зрачења; хемикалија; лепака; растварача; боја; средстава за дезинфекцију, дезинсекцију и дератизацију и сирове коже, према површини радног и помоћног простора 
(1) за објекат до 12 м2
(2) за објекат од 12 м2 до 40 м2
(3) за објекат од 40 м2 до 70 м2
(4) за објекат од 70 м2 до 100 м2
(5) за објекат преко 100 м2
2) за делатност производње и флаширања воде за пиће, према површини радног и помоћног простора 
(1) за објекат до 12 м2
(2) за објекат од 12 м2 до 40 м2
(3) за објекат од 40 м2 до 70 м2
(4) за објекат од 70 м2 до 100 м2
(5) за објекат преко 100 м2
3) за делатност индустријске производње животних намирница, промета свежег меса и пружања услуга исхране у угоститељском објекту, према површини радног и помоћног простора 
(1) за објекат до 12 м2
(2) за објекат од 12 м2 до 40 м2
(3) за објекат од 40 м2 до 70 м2
(4) за објекат од 70 м2 до 100 м2 
(5) за објекат преко 100 м2
4) за обављање здравствене делатности у стационираним и другим облицима здравствене делатности, као и услуге социјалне заштите, и то: домски смештај за одрасле и старије, домски смештај за децу и младе, дневни боравак, мала домска заједница, прихватилиште, свратиште и становање уз подршку, према површини радног и помоћног простора 
(1) за објекат до 12 м2
(2) за објекат од 12 м2 до 40 м2
(3) за објекат од 40 м2 до 70 м2
(4) за објекат од 70 м2 до 100 м2
(5) за објекат преко 100 м2
Уколико послодавац у обављању делатности користи и радни простор на отвореном, таксе се увећавају за 3.000 динара.</t>
  </si>
  <si>
    <t>(1) 9.450 
(2) 12.600 
(3) 15.740 
(4) 22.040 
(5) 28.340 
(1) 8.400 
(2) 11.550 
(3) 14.700 
(4) 21.000 
(5) 27.290 
(1) 7.340 
(2) 10.490 
(3) 13.650 
(4) 19.950 
(5) 26.240 
(1) 6.300 
(2) 9.450 
(3) 12.600 
(4) 18.890 
(5) 25.190 
Ако послодавац у обављању делатности користи и радни простор на отвореном, таксе из овог тарифног броја увећавају се за 3.150 динара.</t>
  </si>
  <si>
    <t xml:space="preserve">XXIV. СПИСИ И РАДЊЕ У ОБЛАСТИ ЗАПОШЉАВАЊА, РАДА И СОЦИЈАЛНЕ ПОЛИТИКЕ 
Тарифни број 207. 
- За уверење о положеном стручном испиту за обављање послова безбедности и здравља на раду и послова одговорног лица   
- За решење по захтеву за издавање лиценце за обављање послова у области безбедности и здравља на раду   </t>
  </si>
  <si>
    <t>- 970
- 780</t>
  </si>
  <si>
    <t xml:space="preserve">XXIV. СПИСИ И РАДЊЕ У ОБЛАСТИ ЗАПОШЉАВАЊА, РАДА И СОЦИЈАЛНЕ ПОЛИТИКЕ 
Тарифни број 207а 
- За полагање стручног испита, и то: 
1) за стручни испит о практичној оспособљености за обављање послова безбедности и здравља на раду 
2) за стручни испит о практичној оспособљености одговорног лица, за обављање послова прегледа и провере опреме за рад и за стручни испит о практичној оспособљености одговорног лица за обављање послова испитивања услова радне околине, односно хемијских, биолошких и физичких штетности (осим јонизујућих зрачења) микроклиме и осветљености </t>
  </si>
  <si>
    <t>1) 12.600
2) 15.740</t>
  </si>
  <si>
    <t xml:space="preserve">За поновно полагање посебног дела стручног испита плаћа се такса у износу од 70% одговарајуће таксе прописане овим тарифним бројем. 
За поновно полагање само усменог дела посебног стручног испита плаћа се такса у износу од 50% одговарајуће таксе прописане овим тарифним бројем. </t>
  </si>
  <si>
    <t>XXIV. СПИСИ И РАДЊЕ У ОБЛАСТИ ЗАПОШЉАВАЊА, РАДА И СОЦИЈАЛНЕ ПОЛИТИКЕ 
Тарифни број 207б 
- За припрему и полагање стручног испита за обављање послова координатора за израду пројекта и стручног испита за обављање послова координатора за извођење радова, и то: 
1) за припрему за полагање и полагање стручног испита за обављање послова координатора за израду пројекта и стручног испита за обављање послова координатора за извођење радова 
2) за припрему за полагање и полагање стручног испита за обављање послова координатора за израду пројекта, ако је лице положило стручни испит за обављање послова координатора за извођење радова 
3) за припрему за полагање и полагање стручног испита за обављање послова координатора за извођење радова, ако је лице положило стручни испит за обављање послова координатора за израду пројекта 
4) за поновно полагање стручног испита</t>
  </si>
  <si>
    <t xml:space="preserve">1) 26.240 
2) 13.650 
3) 13.540 
4) 5.250 </t>
  </si>
  <si>
    <t xml:space="preserve">XXIV. СПИСИ И РАДЊЕ У ОБЛАСТИ ЗАПОШЉАВАЊА, РАДА И СОЦИЈАЛНЕ ПОЛИТИКЕ 
Тарифни број 207в 
- За утврђивање испуњености прописаних услова, односно издавања или обнављања лиценце, за обављање послова у области безбедности и здравља на раду, и то: 
1) за лиценцу правном лицу, односно предузетнику за обављање послова безбедности и здравља на раду 
2) за лиценцу правном лицу за обављање послова прегледа и провере опреме за рад и испитивања услова радне околине 
3) за лиценцу за обављање послова одговорног лица за прегледе и провере опреме за рад и испитивања услова радне околине </t>
  </si>
  <si>
    <t xml:space="preserve">1) 52.480 
2) 209.920 
3) 31.490 </t>
  </si>
  <si>
    <t xml:space="preserve">XXIV. СПИСИ И РАДЊЕ У ОБЛАСТИ ЗАПОШЉАВАЊА, РАДА И СОЦИЈАЛНЕ ПОЛИТИКЕ 
Тарифни број 208. 
- За захтев за давање сагласности на уговор о пензијском плану   </t>
  </si>
  <si>
    <t xml:space="preserve">- 4.810 </t>
  </si>
  <si>
    <t xml:space="preserve">XXIV. СПИСИ И РАДЊЕ У ОБЛАСТИ ЗАПОШЉАВАЊА, РАДА И СОЦИЈАЛНЕ ПОЛИТИКЕ 
Тарифни број 209. 
- За решење по захтеву за утврђивање испуњености услова за почетак рада установа социјалне заштите за смештај корисника, односно других пружалаца услуга социјалне заштите, као и за утврђивање испуњености услова за пружање услуга дневног боравка, помоћи у кући, свратишта, личног пратиоца детета, становања уз подршку и персоналне асистенције  </t>
  </si>
  <si>
    <t>- 20.860</t>
  </si>
  <si>
    <t xml:space="preserve">XXV. СПИСИ И РАДЊЕ У ОБЛАСТИ ОДБРАНЕ ЗЕМЉЕ 
Тарифни број 210. 
- За дупликат документа Војне академије   
- За уверење о положеним испитима, и то:   
1) први пут   
2) други и сваки наредни пут   
- За уверење о положеном стручном испиту, односно специјалистичком, односно магистарском, односно докторском раду   
- За потврду, односно уверење које издаје Војна академија, осим уверења из става 2. овог тарифног броја   </t>
  </si>
  <si>
    <t xml:space="preserve">- 4.810 
1) 1.120 
2) 2.400 
- 1.280 
- 780 </t>
  </si>
  <si>
    <t xml:space="preserve">XXV. СПИСИ И РАДЊЕ У ОБЛАСТИ ОДБРАНЕ ЗЕМЉЕ 
Тарифни број 211. 
- За одобрење снимања из ваздушног простора и наменског коришћења и публиковања снимљеног материјала, за потребе:    
1) премера земљишта, истраживања и просторног уређења   
2) директног преноса актуелних догађаја   
3) снимања за које тач. 1) и 2) овог тарифног броја није друкчије прописано   
4) прегледа аерофото снимака   
(1) до 100 км2  
(2) преко 100 км2, плаћа се такса из подтачке (1) ове тачке увећана за сваки даљи започети км2 
5) прегледа видео записа   
(1) до 30 минута   
(2) преко 30 минута, плаћа се такса из подтачке (1) ове тачке увећана за сваки даљи минут </t>
  </si>
  <si>
    <t xml:space="preserve">1) 7.990 
2) 4.810 
3) 3.980 
(1) 1.610 
(2)  10 
(1) 1.450 
(2) 10 </t>
  </si>
  <si>
    <t xml:space="preserve">XXV. СПИСИ И РАДЊЕ У ОБЛАСТИ ОДБРАНЕ ЗЕМЉЕ 
Тарифни број 212. 
- За обавештење, односно сагласност на пројектну документацију за изградњу објеката саобраћаја, телекомуникација и веза, енергетике, водопривреде, индустрије, складишта, силоса и хладњача, великих информационих система, односно других објеката, у складу са одлуком којом се уређују врсте инвестиционих објеката и просторних и урбанистичких планова значајних за одбрану земље   
- За издавање услова, односно захтева које инвеститор треба да испуни, односно да усклади пројектну документацију за изградњу објеката из области саобраћаја, телекомуникација и веза, енергетике, водопривреде, индустрије, складишта, силоса и хладњача, великих информационих система, односно других објеката са потребама одбране земље, у складу са одлуком којом се уређују врсте инвестиционих објеката и просторних и урбанистичких планова значајних за одбрану земље   </t>
  </si>
  <si>
    <t xml:space="preserve">- 3.980 
- 3.980 </t>
  </si>
  <si>
    <t xml:space="preserve">XXV. СПИСИ И РАДЊЕ У ОБЛАСТИ ОДБРАНЕ ЗЕМЉЕ Тарифни број 214. 
- За решења која се доносе у складу са законом којим се уређује производња и промет наоружања и војне опреме, и то за:    
1) решење по захтеву за издавање дозволе за производњу наоружања и војне опреме   
2) решење по захтеву за издавање дозволе за промет наоружања и војне опреме у Републици Србији   </t>
  </si>
  <si>
    <t xml:space="preserve">1) 240.030 
2) 6.400 </t>
  </si>
  <si>
    <t xml:space="preserve">XXVI. СПИСИ И РАДЊЕ У ВЕЗИ СА КОРИШЋЕЊЕМ ПОДАТАКА ИЗ ЕВИДЕНЦИЈЕ РЕПУБЛИЧКЕ ДИРЕКЦИЈЕ ЗА ИМОВИНУ РЕПУБЛИКЕ СРБИЈЕ 
Тарифни број 215. 
- За коришћење података из евиденције коју Републичка дирекција за имовину Републике Србије (у даљем тексту: Дирекција) води у складу са законом, за:    
1) коришћење података из евиденције за сваку непокретност   
2) подношење предлога који се односи на покретање поступка, за:   
(1) прибављање непокретности   
(2) отуђење непокретности   
(3) давање непокретности на коришћење, односно у закуп   
(4) отказ уговора о давању непокретности на коришћење, односно у закуп   
(5) стављање хипотеке на непокретности   
(6) размену непокретности   
(7) прибављање и отуђење покретних ствари   
(8) припрему и закључење уговора које по закону, у име Републике Србије, закључује директор Дирекције, односно овлашћено лице, најкасније до закључења уговора   
3) припрему и закључење споразума са правним лицем о утврђивању удела државне својине у средствима која користи то правно лице, за:   
(1) обвезника велико предузеће   
(2) обвезника средње предузеће   
(3) обвезника мало предузеће   </t>
  </si>
  <si>
    <t>1) 1.960 
(1) 5.880 
(2) 9.780 
(3) 3.070 
(4) 3.070 
(5) 9.780 
(6) 9.780 
(7) 3.890 
(8) 11.740 
(1) 117.330 
(2) 78.210 
(3) 39.110</t>
  </si>
  <si>
    <t xml:space="preserve">XXVII. СПИСИ И РАДЊЕ У ОБЛАСТИ ПРЕМЕРА И КАТАСТРА НЕПОКРЕТНОСТИ И НАЦИОНАЛНЕ ИНФРАСТРУКТУРЕ ГЕОПРОСТОРНИХ ПОДАТАКА
Тарифни број 215а 
- За активну геодетску референтну основу - АГРОС, и то: 
1) за АГРОС РТК (центиметарска течност): 
(1) за дан Флате Рате (паушал) 
(2) за месец Флате Рате (паушал) 
(3) за три месеца Флате Рате (паушал) 
(4) за шест месеци Флате Рате (паушал) 
(5) за 12 месеци Флате Рате (паушал) 
2) за 12 месеци АГРОС ДГПС (суб-метарска течност) - Флате Рате (паушал) 
3) за сат АГРОС РТК - накнадна обрада интервал испод 30 сец 
4) за сат АГРОС РТК - Сервис за пољопривредне и грађевинске машине: 
(1) за месец Флате Рате (паушал) 
(2) за 12 месеци Флате Рате (паушал) 
5) за сат АГРОС ДГПС - накнадна обрада интервал од 30 сец. и већи 
6) за сат АГРОС РТК - генерисање и достављање РИНЕX фајлова 
7) за сат АГРОС ДГПС - генерисање и достављање РИНЕX фајлова 
8) за сат АГРОС РТК - генерисање и достављање архивских РИНЕX фајлова 
9) за сат АГРОС ДГПС - генерисање и достављање архивских РИНЕX фајлова 
10) за АГРОС аутоматску накнадну обраду: 
(1) за сат ГПС РИНЕX 30 сец, пет перманентних станица, прецизне ефемериде 
(2) за сат ГПС РИНЕX различит од 30 сец, додатно 
(3) за сат више од 5 перманентних станица, додатно 
(4) за сат брзе или ултрабрзе ефемериде, додатно 
11) за обраду података на захтев корисника: 
(1) за један генерисани сат за обраду 
(2) за један сат утрошен за обраду 
12) за комплетан извештај о коришћењу АГРОС мреже по захтеву корисника, на месечном нивоу 
- За издавање координата тачака геодетске основе, и то:
1) за тачку Просторне референтне мреже Републике Србије 
2) за тачку Просторне локалне референтне мреже 
3) за тачку Државне тригонометријске мреже 
4) за тачку Градске тригонометријске мреже 
5) за полигонометријске, полигонске, линијске и мреже оријентационих (везаних) тачака
6) за тачку Државне нивелманске мреже 
7) за тачку Градске нивелманске мреже 
8) за тачку Основне гравиметријске мреже 
- За издавање положаја тачке геодетске и гравиметријске мреже
- За обраду података, и то: 
1) за тачку трансформације координата етрф 2.000-гк за тачке геодетских мрежа (7п+грид) 
2) за тачку трансформације координата етрф 2.000-гк за граничне (детаљне) тачке (7п+грид) 
3) за тачку рачунања ундулације геоида за тачке геодетских мрежа (сqм 2.011) 
4) за тачку рачунања ундулације геоида за граничне (детаљне) тачке (сqм 2.011) 
5) за 12 месеци коришћења софтвера за трансформацију координата етрф 2.000-гк и рачунање ундулације геоида из геоидног модела (сqм 2.011) 
- За обнову тачака геодетске основе, и то: 
1) за тачку астрономско-геодетске, тригонометријске и референтне мреже 
2) за тачку гравиметријске мреже 
3) за тачку - полигонометријску, оријентациону (везну) и полигонску 
4) за репер нивелмана високе тачности и прецизног нивелмана 
5) за репер градске нивелманске мреже и генералног нивелмана </t>
  </si>
  <si>
    <t>(1) 1.210 
(2) 19.820 
(3) 44.030 
(4) 77.050 
(5) 108.990 
2) 26.420 
3) 1.140 
(1) 16.250 
(2) 35.720 
5) 680 
6) 1.500 
7) 880 
8) 1.720 
9) 1.010 
(1) 680 
(2) 50 
(3) 50 
(4) 50 
(1) 1.500 
(2) 130 
12) 3.280 
1) 1.630 
2) 1.630 
3)1.080 
4) 1.080 
5) 410 
6) 930 
7) 930 
8) 4.880 
- 100 
1) 100 
2) 10 
3) 80 
4) 10 
5) 16.250 
1) 60.550 
2) 27.210 
3) 35.620 
4) 42.390 
5) 22.700</t>
  </si>
  <si>
    <t>Приликом подношења захтева
Такса прописана у ставу 1 тачка 1) подтачка (1) овог тарифног броја обрачунавају се на крају сваког календарског месеца без обзира када је у току календарског месеца кориснику омогућена услуга</t>
  </si>
  <si>
    <t xml:space="preserve">За сваки наредни ГПС пријемник, када се користи активна геодетска референтна основа из става 1. тачка 1) подтачка (5) и тачка 2) овог тарифног броја, по једном корисничком налогу, плаћа се такса у износу умањеном за 10% од прописане таксе. 
Такса из става 2. овог тарифног броја не плаћа се за увид у податке о врсти и броју тачке геодетске основе, односно о приближном положају тачке геодетске основе. </t>
  </si>
  <si>
    <t xml:space="preserve">XXVII. СПИСИ И РАДЊЕ У ОБЛАСТИ ПРЕМЕРА И КАТАСТРА НЕПОКРЕТНОСТИ И НАЦИОНАЛНЕ ИНФРАСТРУКТУРЕ ГЕОПРОСТОРНИХ ПОДАТАКА
Тарифни број 215б 
- За издавање података премера, и то за:
1) координате граничних тачака (x, y), односно извод из записника геодетског мерења, по граничној тачки
2) копију скице или фотоскице, за све размере премера, по катастарској парцели 
3) фотокопију индикационе скице, односно катастарског плана у аналогном или растерском облику формата А3 
4) копију скице геодетске основе (полигонска, нивелманска, мрежа оријентационих тачака) у аналогном или растерском облику формата Б1 
5) збирни преглед површина и катастарског прихода по културама и класама и неплодним површинама, за једну катастарску општину 
6) податак о катастарској култури и класи за најближу парцелу исте катастарске културе, за једну катастарску парцелу 
- За издавање података катастра непокретности, и то:
1) катастарски план у аналогном облику, по дм2  
2) катастарски план у растерском (геореференцираном) облику, по дм2 
3) катастарски план у векторском облику, по дм2 
4) алфанумеричке податке из базе података катастра непокретности на дигиталном медију, према специфичном захтеву, по непокретности 
- За издавање исправа, и то:
1) за извод из листа непокретности Геодетског катастарског информационог система, по непокретности 
1а) за извод из листа непокретности Геодетског катастарског информационог система, у форми оригиналног електронског документа, по непокретности 
2) за копију плана катастарске парцеле:
(1) за једну катастарску парцелу 
(2) за сваку следећу суседну катастарску парцелу 
3) за уверење о подацима последњег стања у катастру непокретности
4) за уверење о променама на непокретности: 
(1) за првобитно стање и до три промене 
(2) за првобитно стање и од четири до шест промена 
(3) за првобитно стање и преко шест промена 
5) за уверење о идентификацији катастарске парцеле у односу на претходни премер:
(1) за једну катастарску парцелу 
(2) за сваку следећу катастарску парцелу 
6) за уверење о удаљености објекта у којем се приређују игре на срећу од зграде образовних установа (основних и средњих школа) 
7) за уверење о поседовању непокретности на територији Републике Србије, за више лица у оквиру једног захтева: 
(1) до десет лица 
(2) за свако следеће лице 
8) за извештај о поседовању непокретности на територији Републике Србије, за више лица у оквиру једног захтева:
(1) до десет лица 
(2) за свако следеће лице 
- За геодетске радове на терену, и то:
1) за промену на земљишту насталу реализацијом пројекта парцелације/препарцелације за потребе формирања нове катастарске парцеле, по парцели новог стања 
2) за промену на земљишту насталу реализацијом пројекта парцелације/препарцелације за потребе експропријације:
(1) до 100 преломних тачака експропријационе линије и пресечних тачака са границом катастарске парцеле, по тачки 
(2) за сваку следећу преломну тачку експропријационе линије и пресечну тачку са границом катастарске парцеле 
3) за промену на земљишту насталу деобом парцеле (условна деоба и деоба према фактичком стању):
(1) за две парцеле новог стања 
(2) за сваку следећу парцелу новог стања 
4) за промену насталу изградњом или доградњом објекта:
(1) за објекат површине до 150 м2 у основи 
(2) за објекат површине преко 150 до 500 м2 у основи 
(3) за објекат површине преко 500 м2 у основи 
5) за мерење посебног дела објекта (етажирање), по м2 
6) за промену на терену насталу уклањањем објекта или дела објекта, по објекту/делу објекта 
7) за утврђивање катастарске културе и класе земљишта:
(1) за парцелу до 1 ха 
(2) за парцелу од 1 ха до 3 ха 
(3) за парцелу од 3 ха до 8 ха 
(4) за парцелу од 8 ха до 15 ха 
(5) за парцелу преко 15 ха, за сваки следећи хектар 
8) за премеравање катастарске парцеле у поступку утврђивања катастарске културе и класе, по делу парцеле новог стања 
9) за обнову границе катастарске парцеле површине:
(1) до 30 ари 
(2) веће од 30 ари, за сваки следећи ар 
10) за обнову границе катастарске парцеле путева, пруга, канала или других уских парцела:
(1) за парцелу дужине до 100 м 
(2) за сваки метар преко 100 м 
11) за идентификацију парцеле са увиђајем на терену, по парцели 
- За провођење промена у бази података катастра непокретности, и то:
1) за промену на земљишту насталу деобом парцеле:
(1) за две парцеле новог стања 
(2) за сваку следећу парцелу новог стања 
2) за промену на земљишту насталу спајањем парцела:
(1) за две парцеле старог стања 
(2) за сваку следећу парцелу старог стања 
3) за промену насталу:
(1) изградњом објекта, са уписом имаоца права на објекту 
(2) доградњом објекта, са уписом имаоца права на дограђеном делу објекта 
(3) доградњом објекта, са уписом права на дограђеном делу у корист досадашњег имаоца права на објекту 
4) за промену насталу изградњом гараже површине до 30 м2 трафостанице волтаже 10/04 или 20/04 или помоћног објекта површине до 50 м2, са уписом имаоца права 
5) за упис посебног дела објекта, са уписом имаоца права:
(1) за један посебан део објекта 
(2) за сваки следећи посебан део објекта, у истом поступку 
6) за упис објекта или посебног дела објекта, са уписом сусвојине у корист брачних, односно ванбрачних супружника, као и са уписом права у корист особа са инвалидитетом 
7) за упис гаражног места, са уписом имаоца права 
8) за упис новоформираног посебног дела објекта насталог деобом или спајањем посебних делова објекта 
9) за промену насталу:
(1) уклањањем објекта 
(2) уклањањем дела објекта 
(3) деобом објекта 
10) за промену начина коришћења земљишта, по парцели 
11) за промену начина коришћења земљишта утврђену премеравањем, по делу парцеле 
12) за промену имаоца права на непокретности:
(1) на основу једне исправе 
(2) за сваку следећу исправу којом се доказује правни континуитет у односу на уписаног имаоца права 
13) за промену имаоца права на непокретности - упис сусвојине у корист брачних, односно ванбрачних супружника, као и упис права у корист особа са инвалидитетом, по захтеву 
13а) за накнадни упис заједничке својине брачних, односно ванбрачних супружника на непокретности на којој је уписан само један од супружника - упис на основу изјаве оба супружника да се у конкретном случају ради о заједничкој својини - по захтеву 
14) за промену врсте права или облика својине на непокретности, по захтеву 
15) за упис права својине већ уписаног држаоца, по захтеву  
16) за упис хипотеке којом се обезбеђује потраживање у износу:
(1) до 6.000.000,00 динара 
(2) од 6.000.000,00 до 30.000.000,00 динара 
(3) од 30.000.000,00 до 60.000.000,00 динара 
(4) преко 60.000.000,00 динара 
17) упис стварних и личних службености 
18) за упис уговорног права прече куповине, права откупа и права прекупа или права закупа, по исправи 
19) за упис забележбе:
(1) постојања уговора о доживотном издржавању, по исправи 
(2) које се односе на личност, по исправи 
(3) које се односе на непокретности, по исправи 
20) за брисање уписа:
(1) хипотеке, по исправи 
(2) стварних и личних службености, по исправи 
(3) уговорног права прече куповине, права откупа и права прекупа и права закупа, по исправи 
(4) забележбе, по исправи 
21) за промену података о уписаном имаоцу права (за физичка лица: име и презиме, пребивалиште и адреса; за правна лица: назив и седиште), по захтеву 
22) за промену података о уписаној хипотеци (поверилац, дужник, непокретност, рок отплате, каматна стопа, грејс период, валута), по хипотеци 
23) за промену података о уписаном објекту, односно посебном делу објекта (намена, површина, структура), по објекту/посебном делу објекта </t>
  </si>
  <si>
    <t>1) 70
2)  460
3) 380
4) 1.240 
5) 550
6) 610
1) 660 
2) 640
3) 1.330
4) 10
1) 540
1а) 540
(1) 760
(2) 320
3) 660
(1) 1.070
(2) 1.710
(3) 2.350
(1) 650
(2) 270
6) 2.150
(1) 350
(2) 30
(1) 350
(2) 30
1) 11.020
(1) 320
(2) 220
(1) 13.200
(2) 4.400
(1) 11.560
(2) 13.200
(3) 16.510
5) 70
6) 2.210
(1) 11.020
(2) 17.620
(3) 33.030
(4) 52.840
(5) 1.100
8) 3.850
(1) 10.670
(2) 110
(1) 10.670
(2) 70
11) 3.090
(1) 4.210
(2) 1.580
(1) 2.090
(2) 850
(1) 5.770
(2) 5.770
(3) 2.630
4) 2.630
(1) 4.720
(2) 1.580
6) 310
7) 2.090
8) 2.090
(1) 850
(2) 2.090
(3) 2.630
10) 2.090
11) 5.490
(1) 5.250
(2) 1.580
13) 310
13а) 300
14) 3.150
15) 2.630 
(1) 22.020
(2) 55.050
(3) 110.090
(4) 165.120
17) 2.310
18) 3.630
(1) 3.150
(2) 760
(3) 3.630
(1) 3.630
(2) 710
(3) 900
(4) 900
21) 550
22) 2.870
23) 870</t>
  </si>
  <si>
    <t xml:space="preserve">Ако се у истом поступку врши спајање и деоба парцела, плаћа се такса из става 5. тачка 1) овог тарифног броја. 
У износ таксе из става 5. тач. 3), 4) и 9) овог тарифног броја урачунати су и трошкови промене начина коришћења земљишта. 
У износ таксе из става 5. тач. 1)-9), 12), 13), 14) и 15) овог тарифног броја урачунати су и трошкови евентуалног уписа, односно брисања забележби по службеној дужности. 
Такса из става 5. тачка 12) подтачка (1) овог тарифног броја не плаћа се за: 
1) упис по основу исправе о враћању непокретности у складу са законом, која је одузета по ранијим прописима; 
2) упис по основу решења о наслеђивању. 
Такса из става 5. тачка 14) овог тарифног броја не плаћа се по основу претварања права коришћења у право својине ако је обвезник у складу са законом стекао право својине на грађевинском земљишту без накнаде. 
Ако се ради обезбеђења једног потраживања хипотека уписује на више непокретности, без обзира да ли припадају истом или различитим власницима, плаћа се такса за једну (заједничку) хипотеку из става 5. тачка 16) овог тарифног броја. 
Ако се хипотека уписује ради обезбеђења потраживања која су настала из више правних послова - уговора, а која су кумулативно повезана тако да хипотека не може престати ако се намири само једно од тих потраживања, већ сва потраживања морају бити намирена у потпуности, плаћа се такса за једну (заједничку) хипотеку из става 5. тачка 16) овог тарифног броја. 
Такса из става 5. овог тарифног броја не плаћа се у поступку излагања на јавни увид података о непокретностима и стварним правима на њима. </t>
  </si>
  <si>
    <t xml:space="preserve">XXVII. СПИСИ И РАДЊЕ У ОБЛАСТИ ПРЕМЕРА И КАТАСТРА НЕПОКРЕТНОСТИ И НАЦИОНАЛНЕ ИНФРАСТРУКТУРЕ ГЕОПРОСТОРНИХ ПОДАТАКА
Тарифни број 215в 
- За издавање уверења и извештаја, из адресног регистра, и то: 
1) за уверење о кућном броју, по објекту 
2) за уверење о променама назива улице, односно трга, по улици/тргу 
3) за списак улица, односно тргова, до десет улица/тргова 
4) за списак улица, односно тргова са кућним бројевима, до десет кућних бројева 
5) за геореференцирани преглед назива улица, односно тргова и кућних бројева у дигиталном облику, до десет кућних бројева 
6) за геореференцирани преглед назива улица, односно тргова у дигиталном облику, до десет улица/тргова 
- За провођење промена у бази података адресног регистра, и то за утврђивање кућног броја </t>
  </si>
  <si>
    <t>1) 660 
2) 660 
3) 50 
4) 30 
5) 30 
6) 50 
- 2.830</t>
  </si>
  <si>
    <t xml:space="preserve">Ако обвезник таксе једним захтевом тражи више података из става 1. тач. 3), 4), 5) и 6) овог тарифног броја, укупно утврђени износ таксе умањује се за: 
1) 15% - од 5.000 до 50.000 кућних бројева; 
2) 30% - преко 500.000 кућних бројева; 
3) 15% - од 500 до 1.000 улица; 
4) 30% - преко 1.000 до 10.000 улица. </t>
  </si>
  <si>
    <t xml:space="preserve">XXVII. СПИСИ И РАДЊЕ У ОБЛАСТИ ПРЕМЕРА И КАТАСТРА НЕПОКРЕТНОСТИ И НАЦИОНАЛНЕ ИНФРАСТРУКТУРЕ ГЕОПРОСТОРНИХ ПОДАТАКА
Тарифни број 215г 
- За издавање података регистра просторних јединица, за границе просторних јединица у дигиталном облику, и то: 
1) за Републику, по полигону 
2) за аутономну покрајину, по полигону 
3) за управни округ, по полигону 
4) за катастарски срез, по полигону 
5) за град, по полигону 
6) за општину, по полигону 
7) за насељено место, по полигону 
8) за катастарску општину, по полигону 
9) за месну заједницу, по полигону 
10) за статистички круг, по полигону 
11) за пописни круг, по полигону 
12) за границе свих општина, градова, управних округа и аутономних покрајина у Републици 
13) за границе свих просторних јединица у Републици 
14) за границе свих просторних јединица у аутономној покрајини 
15) за границе свих просторних јединица у управном округу 
16) за границе свих просторних јединица у општини 
17) за границе управних округа, по теми 
18) за границе катастарских срезова, по теми 
19) за границе градова, по теми 
20) за границе општина, по теми 
21) за границе насељених места, по теми 
22) за границе катастарских општина, по теми 
23) за границе месних заједница, по теми 
24) за границе статистичких кругова, по теми 
25) за границе пописних кругова, по теми </t>
  </si>
  <si>
    <t xml:space="preserve">1) 3.520 
2) 1.410 
3) 1.050 
4) 700 
5) 700 
6) 410 
7) 40 
8) 40 
9) 30 
10) 20 
11) 10 
12) 57.800 
13) 360.760 
14) 145.370 
15) 108.250 
16) 43.290 
17) 10.810 
18) 28.140 
19) 9.740 
20) 40.060 
21) 71.980 
22) 87.690 
23) 59.540 
24) 129.880 
25) 194.830 </t>
  </si>
  <si>
    <t xml:space="preserve">XXVII. СПИСИ И РАДЊЕ У ОБЛАСТИ ПРЕМЕРА И КАТАСТРА НЕПОКРЕТНОСТИ И НАЦИОНАЛНЕ ИНФРАСТРУКТУРЕ ГЕОПРОСТОРНИХ ПОДАТАКА
Тарифни број 215д 
- За издавање података премера водова, и то за: 
1) координате граничних тачака (x, y), односно извод из записника геодетског мерења, по граничној тачки 
2) за копију скице мерења појединог вода, по метру (м) 
За издавање података катастра водова, и то: 
1) катастарски план водова у аналогном облику, по дм2
2) катастарски план водова у растерском (геореференцираном) облику, по дм2
3) катастарски план водова у векторском облику, по дм2
За издавање исправа, и то за: 
1) лист водова - за један вод 
2) лист водова - за имаоца права на воду: 
(1) за један вод 
(2) за сваки следећи вод 
3) копију катастарског плана водова, по дм2
4) уверење о подацима последњег стања у катастру водова 
За геодетске радове на терену, и то за: 
1) геодетско мерење вода: 
(1) за вод дужине до 50 м 
(2) за сваки метар вода преко 50 м дужине 
2) геодетско мерење прикључка на вод: 
(1) за прикључак дужине до 50 м 
(2) за сваки метар прикључка преко 50 м дужине 
3) обнову (обележавање) линије вода према подацима катастра водова: 
(1) за вод дужине до 100 м 
(2) за сваки метар вода преко 100 м дужине 
- За провођење промена у бази података катастра водова, и то за: 
1) упис графичких података о воду (картирање), по метру 
2) упис графичких података о прикључку на вод (картирање), по прикључку 
3) појединачни упис надземних објеката (антенски стубови, релеји, ТТ стубови и др.) који се приказују тачкастим симболом 
4) упис алфанумеричких података о воду са уписом имаоца права, по захтеву 
5) промену имаоца права на воду: 
(1) на основу једне исправе 
(2) за сваку следећу исправу којом се доказује правни континуитет у односу на уписаног имаоца права 
6) упис права својине већ уписаног држаоца, по захтеву 
7) промену алфанумеричких података о воду 
8) промену података о уписаном имаоцу права (назив и седиште), по захтеву 
9) брисање вода </t>
  </si>
  <si>
    <t>1) 70 
2) 10 
1) 760 
2) 740 
3) 1.330 
1) 900 
(1) 900 
(2) 340 
3) 760 
4) 660 
(1) 8.800 
(2) 90 
(1) 5.720 
(2) 90 
(1) 4.730 
(2) 40 
1) 30 
2) 1.870 
3) 1.760 
4) 11.020 
(1) 9.260 
(2) 2.150 
6) 4.400 
7) 1.100 
8) 550 
9) 1.100</t>
  </si>
  <si>
    <t xml:space="preserve">Ако се истовремено врши геодетско мерење вода и прикључака на вод (један елаборат геодетских радова) плаћа се такса из става 4. тачка 1) овог тарифног броја. 
Када се вод (један или више) накнадно полаже у исти канал или кабловицу, за провођење промена у бази података катастра водова плаћа се такса из става 5. овог тарифног броја. 
Ако су истовремено геодетски мерени вод и прикључци на вод (један елаборат геодетских радова) плаћа се такса из става 5. тачка 1) овог тарифног броја. </t>
  </si>
  <si>
    <t>XXVII. СПИСИ И РАДЊЕ У ОБЛАСТИ ПРЕМЕРА И КАТАСТРА НЕПОКРЕТНОСТИ И НАЦИОНАЛНЕ ИНФРАСТРУКТУРЕ ГЕОПРОСТОРНИХ ПОДАТАКА
Тарифни број 215ђ 
- За издавање аерофотограметријских снимака, и то: 
1) за аерофотограметријске "фраме" снимке са четири канала боје, до 500 снимака: 
(1) за снимак резолуције мање или једнаке 10 цм 
(2) за снимак резолуције од 10 до 20 цм 
(3) за снимак резолуције веће од 20 цм 
2) за аерофотограметријске "фраме" снимке са три канала боје, до 500 снимака: 
(1) за снимак резолуције мање или једнаке 10 цм 
(2) за снимак резолуције од 10 до 20 цм 
(3) за снимак резолуције веће од 20 цм 
3) за аерофотограметријске "фраме" снимке са четири канала боје, од 500 до 5.000 снимака: 
(1) за снимак резолуције мање или једнаке 10 цм 
(2) за снимак резолуције од 10 до 20 цм 
(3) за снимак резолуције веће од 20 цм 
4) за аерофотограметријске "фраме" снимке са три канала боје, од 500 до 5.000 снимака: 
(1) за снимак резолуције мање или једнаке 10 цм 
(2) за снимак резолуције од 10 до 20 цм 
(3) за снимак резолуције веће од 20 цм 
5) за аерофотограметријске "фраме" снимке са четири канала боје, преко 5.000 снимака: 
(1) за снимак резолуције мање или једнаке 10 цм 
(2) за снимак резолуције од 10 до 20 цм 
(3) за снимак резолуције веће од 20 цм 
6) за аерофотограметријске "фраме" снимке са три канала боје, преко 5000 снимака: 
(1) за снимак резолуције мање или једнаке 10 цм 
(2) за снимак резолуције од 10 до 20 цм 
(3) за снимак резолуције веће од 20 цм 
7) за аерофотограметријске "пусхброом" снимке, до 1.000 км2: 
(1) резолуције мање или једнаке 10 цм, по км2
(2) резолуције од 10 до 20 цм, по км2
(3) резолуције веће од 20 цм, по км2
8) за аерофотограметријске "пусхброом" снимке, од 1.000 до 40.000 км2: 
(1) резолуције мање или једнаке 10 цм, по км2
(2) резолуције од 10 до 20 цм, по км2
(3) резолуције веће од 20 цм, по км2
9) за аерофотограметријске "пусхброом" снимке, преко 40.000 км2: 
(1) резолуције мање или једнаке 10 цм, по км2
(2) резолуције од 10 до 20 цм, по км2
(3) резолуције веће од 20 цм, по км2
10) за скенирани аерофотограметријски снимак, црно-бели 
- За издавање ортофотоа, и то: 
1) за дигитални ортофото, до 1.000 км2: 
(1) резолуције мање или једнаке 10 цм, по км2
(2) резолуције од 10 до 20 цм, по км2
(3) за један км2 резолуције веће од 20 цм, по км2
2) за дигитални ортофото, од 1.000 до 40.000 км2: 
(1) резолуције мање или једнаке 10 цм, по км2
(2) резолуције од 10 до 20 цм, по км2 
(3) резолуције веће од 20 цм, по км2 
3) за дигитални ортофото, преко 40.000 км2: 
(1) резолуције мање или једнаке 10 цм, по км2
(2) резолуције од 10 до 20 цм, по км2
(3) резолуције веће од 20 цм, по км2
4) за дигитални "труе" ортофото, до 1.000 км2: 
(1) резолуције мање или једнаке 10 цм, по км2
(2) резолуције од 10 до 20 цм, по км2
(3) резолуције веће од 20 цм, по км2
5) за дигитални "труе" ортофото, од 1.000 до 40.000 км2: 
(1) резолуције мање или једнаке 10 цм, по км2
(2) резолуције од 10 до 20 цм, по км2
(3) резолуције веће од 20 цм, по км2
6) за дигитални "труе" ортофото, преко 40.000 км2: 
(1) резолуције мање или једнаке 10 цм, по км2
(2) резолуције од 10 до 20 цм, по км2
(3) резолуције веће од 20 цм, по км2
7) за оверену копију ортофотоа - штампани облик, колор, папир, по дм2
- За издавање дигиталног модела терена, и то: 
1) за дигитални модел терена, до 1.000 км2: 
(1) за дигитални модел терена, димензија грида 1 м, тачности ±15 цм, по км2
(2) за дигитални модел терена, димензија грида 5 м, тачности ± 40 цм, по км2
(3) за дигитални модел терена, димензија грида 10 м, тачности ± 80 цм, по км2 
(4) за дигитални модел терена, димензија грида 25 м, тачности ±1,6 м, по км2
2) за дигитални модел терена, од 1.000 до 40.000 км2
(1) за дигитални модел терена, димензија грида 1 м, тачности ±15 цм, по км2
(2) за дигитални модел терена, димензија грида 5 м, тачности ± 40 цм, по км2
(3) за дигитални модел терена, димензија грида 10 м, тачности ± 80 цм, по км2
(4) за дигитални модел терена, димензија грида 25 м, тачности ±1,6 м, по км2
3) за дигитални модел терена, преко 40.000 км2: 
(1) за дигитални модел терена, димензија грида 1 м, тачности ±15 цм, по км2
(2) за дигитални модел терена, димензија грида 5 м, тачности ± 40 цм, по км2
(3) за дигитални модел терена, димензија грида 10 м, тачности ± 80 цм, по км2
(4) за дигитални модел терена, димензија грида 25 м, тачности ±1,6 м, по км2
- За издавање основне државне карте (ОДК), топографских карата и основног топографског модела (ОТМ), и то: 
1) за основну државну карту размере 1:5.000 или 1:10.000 (аналогни облик), по листу карте
2) за топографску карту размере 1:20.000 (аналогни облик), по листу карте
3) за топографску карту размере 1:250.000 (аналогни облик), по листу карте
4) за основну државну карту размере 1:5.000 или 1:10.000 (геореференцирана), по листу карте
5) за топографску карту размере 1:20.000 (геореференциране), по листу карте
6) за топографску карту размере 1:250.000 (геореференцирана), по листу карте
7) за основни топографски модел за размеру 1:5.000 (векторски облик): 
(1) за све теме, по км2
(2) за тему рељеф, по км2
(3) за тему објекти, по км2
(4) за тему саобраћај, по км2
(5) за тему хидрографија, по км2
(6) за тему земљишни покривач, по км2
(7) за тему водови (надземни), по км2
8) за основни топографски модел за размеру 1:20.000 (векторски облик): 
(1) за све теме, по км2
(2) за тему рељеф, по км2
(3) за тему објекти, по км2
(4) за тему саобраћај, по км2
(5) за тему хидрографија, по км2
(6) за тему земљишни покривач, по км2
(7) за тему водови (надземни), по км2
9) за топографску карту размере 1:250.000 (векторски облик) 
(1) за све теме, по км2
(2) за тему рељеф, по км2
(3) за тему објекти, по км2
(4) за тему саобраћај, по км2
(5) за тему хидрографија, по км2
(6) за тему земљишни покривач, по км2
- За издавање података регистра географских имена (тачке), у векторском облику, и то: 
1) подаци Регистра географских имена (тачке): 
(1) имена објеката (јавни, привредни, здравствени, културни, образовни, спортски, археолошки, религијски, паркови, гробља и др.), по имену
(2) хидроними (извори, бање, бунари, чесме, водопади и др.), по имену
(3) ороними (врхови, пећине, стене, превоји и др.), по имену
(4) ојконими (градови, села, засеоци, делови насеља и др.), по имену
(5) имена саобраћајних објеката (станице, тунели, рампе, прелази, аеродроми, мостови, преводнице, луке, пристаништа и др.)
2) подаци Регистра географских имена (линије): 
(1) хидроними (реке, потоци, канали и др.), по имену
(2) дримоними (шуме, засади, ливаде, пашњаци и др.), по имену
(3) ороними (планине, брда, долине, клисуре, острва, гребени и др.), по имену
(4) хороними (области, регије, крајеви, поља, потеси и др.), по имену
(5) дромоними (путеви, пруге, тунели, мостови и др.), по имену</t>
  </si>
  <si>
    <t xml:space="preserve">(1) 8.790 
(2) 7.130 
(3) 5.910 
(1) 7.920 
(2) 6.420 
(3) 5.310 
(1) 6.150 
(2) 5.000 
(3) 4.130 
(1) 5.540 
(2) 4.490 
(3) 3.710 
(1) 4.400 
(2) 3.570 
(3) 2.950 
(1) 3.960 
(2) 3.220 
(3) 2.660 
(1) 3.890 
(2) 2.060 
(3) 980 
(1) 2.730 
(2) 1.450 
(3) 680 
(1) 1.950 
(2) 1.030 
(3) 480 
10) 4.300 
(1) 3.080 
(2) 1.800 
(3) 990 
(1) 2.140 
(2) 1.270 
(3) 690 
(1) 1.540 
(2) 910 
(3) 490 
(1) 4.570 
(2) 2.730 
(3) 1.410 
(1) 3.210 
(2) 1.910 
(3) 980 
(1) 2.290 
(2) 1.370 
(3) 700 
7) 380 
(1) 10.830 
(2) 3.900 
(3) 2.620 
(4) 1.660 
(1) 7.600 
(2) 2.730 
(3) 1.820 
(4) 1.160 
(1) 5.410 
(2) 1.950 
(3) 1.310 
(4) 820 
1) 2.740 
2) 3.090 
3) 3.240 
4) 2.570 
5) 2.890 
6) 2.930 
(1) 4.940 
(2) 830 
(3) 1.160 
(4) 1.160 
(5) 1.160 
(6) 650 
(7) 650 
(1) 790 
(2) 130 
(3) 250 
(4) 250 
(5) 250 
(6) 100 
(7) 100 
(1) 120 
(2) 20 
(3) 20 
(4) 20 
(5) 20 
(6) 10 
(1) 60 
(2) 60 
(3) 60 
(4) 60 
(5) 60 
(1) 120 
(2) 120 
(3) 120 
(4) 120 
(5) 120 </t>
  </si>
  <si>
    <t>Ако обвезник таксе једним захтевом тражи више од 1000 података из става 5. тач. 1) и 2) овог тарифног броја, укупно утврђени износ таксе умањује се за 10%.</t>
  </si>
  <si>
    <t>XXVII. СПИСИ И РАДЊЕ У ОБЛАСТИ ПРЕМЕРА И КАТАСТРА НЕПОКРЕТНОСТИ И НАЦИОНАЛНЕ ИНФРАСТРУКТУРЕ ГЕОПРОСТОРНИХ ПОДАТАКА
Тарифни број 215е 
- За издавање зидних географских и тематских карата, и то: 
1) свет, географска карта (198 x 134 цм) 
2) свет, политичко-географска карта (138 x 99 цм) 
3) источна полулопта, географска карта (99 x 142 цм) 
4) западна полулопта, географска карта (99 x 143 цм) 
5) Европа, географска карта (158 x 136 цм) 
6) Средоземље, географска карта (132 x 88,5 цм) 
7) Азија, географска карта (141 x 136 цм) 
8) Африка, географска карта (134,5 x 139 цм) 
9) Северна Америка, географска карта (97,5 x 136 цм) 
10) Јужна Америка, географска карта (94 x 135 цм) 
11) Аустралија и Океанија, географска карта (162 x 137 цм) 
12) Балканско полуострво, географска карта (98 x 118 цм) 
13) Србија, географска карта (128 x 174 цм) 
14) Црна Гора, географска карта (97,5 x 138,5 цм) 
15) Војводина, географска карта (121 x 99 цм) 
16) Београд, зидни план (152 x 207 цм) 
17) Београд, фотокарта (186 x 198 цм) 
18) Босна и Херцеговина, географска карта (106 x 99 цм) 
19) административна карта Србије (116 x 168 цм) 
20) тематске карте - Геомагнетска карта СР Југославије у формату до А3 за одређену епоху (после 1960. године) 
21) тематске карте - Геомагнетска карта Србије за одређену епоху у формату до А3 за одређену епоху (после 1960. године) 
22) Србија, географско-туристичка карта П 1:300 000 (126×171 цм)
- За издавање зидних историјских карата, и то: 
1) Српске земље од ИX до XИИ века 
2) Српске земље у другој половини XИИ и првој половини XИИИ века 
3) Србија 1282-1321. године 
4) Српске државе половином XИВ века 
5) Српске државе и области 1356-1371. године 
6) Српске државе и области 1373-1395. године 
7) Српска деспотовина и Краљевина Босна у првој четвртини XВ века 
8) Српска деспотовина и Краљевина Босна половином XВ века 
9) Црна Гора од XВИИИ века до 1913. године 
10) Европа половином XИВ века 
11) Европа у другој половини XВ века 
12) Војна крајина крајем XВИИИ века 
13) Европска Турска у XВИ и XВИИ веку 
14) Србија 1804-1833. године 
15) Србија 1876-1885. године 
16) Србија у Балканским ратовима 1912-1913. године 
17) Привреда Србије до 1912. године 
18) Црна Гора 1913. године 
19) Османско царство у XИX и почетком XX века 
20) Османско царство од XВИ до XВИИИ века 
21) Хабзбуршка монархија од XВИ до XВИИИ века 
22) Хабзбуршка монархија у XИX веку 
23) Венеција од XВ-XВИИИ века 
24) Европа од XВИ-XВИИИ века 
25) Европа у XИX веку 
26) Римско царство у доба цара Трајана 
27) Римско царство у ИВ веку после Христа 
28) Хеленски свет на почетку Пелопонеског рата 
29) Освајања Александра Македонског и земље истока 
30) Први светски рат 
31) Други светски рат 
32) Велика географска открића 
33) Маричка битка и последице
34) Бој на Косову
35) Наполеонова освајања
- За издавање савијених географских карата, и то: 
1) Свет, физичко-географска и политичка карта - Б1 формат 
2) Свет, физичко-географска и политичка карта (са лајснама) 
3) Свет, физичко-географска карта са подводним рељефом 
4) Свет, физичко-географска карта са подводним рељефом (са лајснама) 
5) Свет, физичко-географска и политичка карта - Б2 формат 
6) Европа, политичко-географска карта 
7) Азија, политичко-географска карта 
8) Северна Америка, политичко-географска карта 
9) Јужна Америка, политичко-географска карта 
10) Србија, физичко-географска карта; Тема: Минерали 
11) АП Косово и Метохија, атласна карта 
12) Централна Србија, физичко-географска карта 
13) Западна Србија, физичко-географска карта 
14) Србија, физичко-географска карта - Б2 формат 
15) Србија, физичко-географска карта на енглеском језику - Б2 формат 
16) Србија, физичко-географска карта у листу - Б2 формат 
- За издавање савијених историјских карата, и то: 
1) Српске земље од IX до XII века 
2) Српске земље у другој половини XИИ и првој половини XIII века 
3) Српске државе и области 1356-1371. године 
4) Српске државе и области 1373-1395. године 
5) Српска деспотовина и краљевина Босна у првој четвртини XV века 
6) Српска деспотовина и краљевина Босна половином XV века 
7) Црна Гора од XVIII века до 1913. године 
8) Европа половином XIV века 
9) Европа у другој половини XV века 
10) Војна крајина крајем XVIII века 
11) Европска Турска у XVI и XVII веку 
12) Србија 1804-1833. године 
13) Србија 1878-1913. године 
14) Турско царство у XIX и почетком XX века 
15) Османско царство од XVI до XVIII века 
16) Хабзбуршка монархија од XVI до XVIII века 
17) Хабзбуршка монархија у XIX веку 
- За издавање растерских (геореференцираних) географских, туристичких, историјских и немих карата, и то: 
1) географско-туристичка карта Србије размере 1:300 000
2) карта до формата Б2
3) карта до формата Б1
4) карта већа од формата Б1</t>
  </si>
  <si>
    <t>1) 4.400 
2) 3.310   
3) 3.310 
4) 3.310 
5) 3.850 
6) 2.420 
7) 4.400 
8) 4.400 
9) 3.310 
10) 3.310 
11) 3.850 
12) 2.420 
13) 3.850 
14) 3.310 
15) 3.310 
16) 6.610 
17) 8.800 
18) 2.750 
19) 4.400 
20) 4.400 
21) 4.400 
22) 3.870 
1) 2.750 
2) 2.750 
3) 2.750 
4) 2.750 
5) 2.750 
6) 2.750 
7) 2.750 
8) 2.750 
9) 2.750 
10) 2.750 
11) 2.750 
12) 2.750 
13) 2.750 
14) 2.750 
15) 2.750 
16) 2.750 
17) 2.750 
18) 2.750 
19) 2.750 
20) 2.750 
21) 2.750 
22) 2.750 
23) 2.750 
24) 2.750 
25) 2.750 
26) 2.750 
27) 2.750 
28) 2.750 
29) 2.750 
30) 2.750 
31) 2.750 
32) 2.750 
33) 2.760 
34) 2.760 
35) 2.760 
1) 210 
2) 270 
3) 210 
4) 270 
5) 90 
6) 210 
7) 210 
8) 210 
9) 210 
10) 210 
11) 90 
12) 90 
13) 90 
14) 40 
15) 40 
16) 40 
1) 90 
2) 90 
3) 90 
4) 90 
5) 90 
6) 90 
7) 90 
8) 90 
9) 90 
10) 90 
11) 90 
12) 90 
13) 90 
14) 90 
15) 90 
16) 90 
17) 90 
1) 3.540 
2) 1.520 
3) 3.030 
4) 6.070</t>
  </si>
  <si>
    <t xml:space="preserve">XXVII. СПИСИ И РАДЊЕ У ОБЛАСТИ ПРЕМЕРА И КАТАСТРА НЕПОКРЕТНОСТИ И НАЦИОНАЛНЕ ИНФРАСТРУКТУРЕ ГЕОПРОСТОРНИХ ПОДАТАКА
Тарифни број 215ж 
- За издавање туристичких карата и аутокарата, и то: 
1) Србија и Црна Гора, ауто-карта (68 x 48 цм) 
2) Србија и Црна Гора, ауто-карта у свесци 
3) Европа, ауто-карта 
4) Копаоник, планинарско-туристичка карта 
5) Црногорско приморје, туристичка карта 
6) Србија, ауто-карта 
7) Београд, туристичко подручје 
8) Фрушка гора, туристичка карта 
9) Фрушка гора, туристичка карта (са лајснама) 
10) Војводина, туристичка карта са планом Новог Сада 
11) Војводина, туристичка карта са планом Новог Сада (са лајснама) 
12) Златибор, туристичка карта и план 
13) Златибор, туристичка карта и план (са лајснама) 
14) Балкан, ауто-карта 
15) Бјеласица и Комови, планинарско-туристичка карта 
16) Сремски Карловци, план града 
17) Тара, планинарско-туристичка карта 
18) Тара, планинарско-туристичка карта (са лајснама) 
19) Дурмитор и кањон Таре, планинарско-туристичка карта 
20) Дивчибаре, планинарско-туристичка ортофото карта 
21) Дивчибаре, планинарско-туристичка ортофото карта (са лајснама) 
22) Рајац, планинарско-туристичка карта 
23) Стара планина, планинарско-туристичка карта 
24) Стара планина, планинарско-туристичка карта (са лајснама) 
25) Србија, манастири и цркве 
26) Србија, манастири и цркве (са лајснама) 
27) Манастири и цркве Србије, Црне Горе и Босне и Херцеговине 
28) Голија, планинарско-туристичка карта 
29) Власина, планинарско-туристичка карта 
30) Стари Бегеј и Царска бара, карта специјалног резервата природе 
31) Београд, туристичка карта подручја 
32) Београд, туристичка карта подручја (са лајснама) 
33) Радан и околне планине, планинарско-туристичка карта 
34) Радан и околне планине, планинарско-туристичка карта (са лајснама) 
35) Сува планина, планинарско-туристичка карта 
36) Сува планина, планинарско-туристичка карта (са лајснама) 
37) Ваљевске планине, планинарско-туристичка карта 
38) Ваљевске планине, планинарско-туристичка карта (са лајснама) 
39) Централна Србија, туристичка карта 
40) Дунавом кроз Србију, туристичка карта 
41) Србија, ауто-карта (68 x 48 цм) 
42) Западна Србија, туристичка карта, П1:215 000
43) Јужна Србија, туристичка карта, П1:215 000
44) Војводина, туристичка карта, П1:300 000
45) Источна Србија, туристичка карта, П1:215 000
- За издавање планова градова, и то: 
1) Београд, план града 
2) Београд, план града (са лајснама) 
3) Београд, фото карта 
4) Београд, фото карта (са лајснама) 
5) Београд, план града (68 x 48 цм) 
- За издавање ЦД-ова и ДВД-ова, и то: 
1) Манастири и цркве Србије и Црне Горе 
2) Беоинфо - Електронски план и водич Београда, верзија 4.0 
3) Атлас света 
4) Каталог планова и карата Београда 
5) Манастири и цркве Србије, Црне Горе и Босне и Херцеговине на ДВД-у и карта, на српском језику 
6) Манастири и цркве Србије, Црне Горе и Босне и Херцеговине на ДВД-у и карта, на енглеском језику 
7) ДВД - Виртуелни атлас 
8) Ортофото планови градова Србије 
9) Манастири и цркве Србије на ЦД-у, српски и енглески језик 
10) Србија, планинарске карте на ЦД-у 
- За издавање атласа, и то: 
1) Географски атлас за В, ВИ, ВИИ и ВИИИ разред основне школе: 
(1) до 50 примерака, по примерку 
(2) од 51 до 100 примерака, по примерку 
(3) преко 100 примерака, по примерку 
2) Историјски атлас: 
(1) до 50 примерака, по примерку 
(2) од 51 до 100 примерака, по примерку 
(3) преко 100 примерака, по примерку 
3) географски атлас за основну и средње школе: 
(1) до 50 примерака, по примерку
(2) од 51 до 100 примерака, по примерку
(3) преко 100 примерака, по примерку
- За издавање вежбанки, и то: 
1) Србија: 
(1) до 50 примерака, по примерку 
(2) од 51 до 100 примерака, по примерку 
(3) преко 100 примерака, по примерку 
2) Европа: 
(1) до 50 примерака, по примерку 
(2) од 51 до 100 примерака, по примерку 
(3) преко 100 примерака, по примерку 
3) Ваневропски континенти: 
(1) до 50 примерака, по примерку 
(2) од 51 до 100 примерака, по примерку 
(3) преко 100 примерака, по примерку 
4) Свет: 
(1) до 50 примерака, по примерку 
(2) од 51 до 100 примерака, по примерку 
(3) преко 100 примерака, по примерку 
- За издавање књига, и то: 
1) Геодетски премер 
2) Физичка геодезија 
3) 20 година Републичког геодетског завода 
4) Монографија "Геодетска делатност у Србији 1837-2012." </t>
  </si>
  <si>
    <t xml:space="preserve">1) 90 
2) 210 
3) 210 
4) 210 
5) 90 
6) 210 
7) 210 
8) 210 
9) 270 
10) 210 
11) 270 
12) 210 
13) 270 
14) 210 
15) 210 
16) 90 
17) 210 
18) 270 
19) 210 
20) 210 
21) 270 
22) 210 
23) 210 
24) 270 
25) 210 
26) 270 
27) 210 
28) 210 
29) 210 
30) 210 
31) 210 
32) 270 
33) 210 
34) 270 
35) 210 
36) 270 
37) 210 
38) 270 
39) 210 
40) 210 
41) 90 
42) 200
43) 200
44) 200
45) 100
1) 210 
2) 270 
3) 210 
4) 270 
5) 90 
1) 440 
2) 440 
3) 440 
4) 440 
5) 660 
6) 660 
7) 660 
8) 440 
9) 440 
10) 440 
(1) 440 
(2) 410 
(3) 390 
(1) 490 
(2) 460 
(3) 440 
(1) 650 
(2) 630 
(3) 610 
(1) 80 
(2) 80 
(3) 70 
(1) 80 
(2) 80 
(3) 70 
(1) 80 
(2) 80 
(3) 70 
(1) 80 
(2) 80 
(3) 70 
1) 1.650 
2) 990 
3) 440 
4) 3.310 </t>
  </si>
  <si>
    <t xml:space="preserve">XXVII. СПИСИ И РАДЊЕ У ОБЛАСТИ ПРЕМЕРА И КАТАСТРА НЕПОКРЕТНОСТИ И НАЦИОНАЛНЕ ИНФРАСТРУКТУРЕ ГЕОПРОСТОРНИХ ПОДАТАКА
Тарифни број 215з 
- За уступање ауторског права, и то: 
1) за картографску публикацију формата Б2 
2) за картографску публикацију формата Б1 
3) за картографску публикацију формата 2Б1 
4) за картографску публикацију формата 4Б1 
5) за картографску публикацију формата 6Б1 
За издавање сагласности за издавање и стављање у промет картографских публикација, и то: 
1) за картографске публикације израђене у форми атласа (географски, историјски атлас и др.), по публикацији 
2) за вежбанке (неме карте), по публикацији 
3) за зидне неме карте формата Б1 и 2Б1 са једном темом, по публикацији 
4) за зидне географске и историјске карте формата Б1, по публикацији 
5) за зидне географске и историјске карте формата 2Б1, по публикацији 
6) за зидне географске и историјске карте формата 4Б1, по публикацији 
7) за зидне географске и историјске карте формата 6Б1, по публикацији 
8) за ортофото планове градова, у дигиталном и аналогном облику, по публикацији 
9) за савијене географске и историјске карте формата мањег од Б1, по публикацији 
10) за савијене географске и историјске карте формата од Б1 до 2Б1 
11) за туристичке, ауто-карте и друге тематске карте и планови градова формата мањег од Б1, по публикацији 
12) за туристичке, ауто-карте и друге тематске карте и планови градова формата од Б1 до 2Б1, по публикацији 
13) за публикације са картографским садржајем, по публикацији 
14) за глобусе Ø25 и мањег пречника, по публикацији 
15) за глобусе Ø30, по публикацији 
16) за глобусе Ø40 и већег пречника, по публикацији </t>
  </si>
  <si>
    <t>1) 55.050 
2) 82.560 
3) 154.120 
4) 264.200 
5) 352.270 
1) 44.030 
2) 14.310 
3) 1.550 
4) 4.400 
5) 7.150 
6) 14.310 
7) 22.010 
8) 14.310 
9) 4.400 
10) 7.150 
11) 4.400 
12) 7.150 
13) 7.150 
14) 4.400 
15) 5.490 
16) 7.150</t>
  </si>
  <si>
    <t>Ако се захтева уступање ауторског права на период дужи од годину дана, за сваку наредну годину плаћа се такса у износу од 10% од таксе из става 1. овог тарифног броја. 
Сагласност из става 2. овог тарифног броја се издаје за један тираж. За репринт издање без измена, такса из става 2. овог тарифног броја плаћа се у износу од 30% од прописане таксе. За репринт издање са изменама, такса из става 2. овог тарифног броја плаћа се у износу од 50% од прописане таксе.</t>
  </si>
  <si>
    <t>XXVII. СПИСИ И РАДЊЕ У ОБЛАСТИ ПРЕМЕРА И КАТАСТРА НЕПОКРЕТНОСТИ И НАЦИОНАЛНЕ ИНФРАСТРУКТУРЕ ГЕОПРОСТОРНИХ ПОДАТАКА
Тарифни број 215и 
- За приступ подацима катастра непокретности путем интернета - увид у базу података катастра непокретности (претплатнички сервис),  и то: 
1) од 0 до 20 упита месечно
2) за сваки наредни упит, по упиту
- За приступ сетовима просторних података путем сервиса националне инфраструктуре геопросторних података (у даљем тексту: НИГП) према врсти сервиса за сет података, и то: 
1) WMS стандард сервис НИГП-а: 
(1) за територију Републике до 200.000 упита месечно
(2) за сваких следећих 1.000 упита
2) WMS прилагођени кориснички сервис НИГП-а: 
(1) за територију Републике до 200.000 упита месечно
(2) за сваких следећих 1000 упита
3) WMTS стандард сервис НИГП-а: 
(1) за територију Републике до 200.000 упита месечно
(2) за сваких следећих 1.000 упита
4) WMTS кориснички прилагођени сервис НИГП-а: 
(1) за територију Републике до 200.000 упита месечно
(2) за сваких следећих 1.000 упита
5) WfS стандард сервис НИГП-а: 
(1) за територију Републике до 200.000 упита месечно
(2) за сваких следећих 1.000 упита
6) РЕСТ стандард сервис НИГП-а: 
(1) за територију Републике до 300.000 упита месечно
(2) за сваких следећих 1.000 упита
7) РЕСТ кориснички прилагођени сервис НИГП-а: 
(1) за територију Републике до 300.000 упита месечно
(2) за сваких следећих 1.000 упита
8) DOWNLOAD вектор сервис НИГП-а: 
(1) за територију Републике до 10.000 преузимања месечно
(2) за сваких следећих 1.000 преузимања
- За приступ подацима путем WEB сервиса, за алфанумеричке податке катастра непокретности (катастарски операт) - месец дана приступа, претплата за једну општину (градску општину)
- За приступ подацима путем web сервиса, за податке из јединствене евиденције стамбених заједница - месец дана приступа</t>
  </si>
  <si>
    <t>(1) 2.300 
(2) 110 
(1) 20.220 
(2) 120 
(1) 36.400 
(2) 120 
(1) 20.220 
(2) 120 
(1) 36.400 
(2) 120 
(1) 181.980 
(2) 910 
(1) 181.980 
(2) 910 
(1) 363.960 
(2) 900 
(1) 181.980. 
(2) 15.160 
- 10.490 
- 10.620 
Такса из става 4. овог тарифног броја увећава се за преглед по матичном броју за 30 динара.</t>
  </si>
  <si>
    <t>Такса из става 1. овог тарифног броја не плаћа се за јавни увид у податке катастра непокретности. 
Ако се приступ подацима из ст. 2. и 3. овог тарифног броја уговара за период од 12 месеци, укупан износ таксе умањује се за 20%.
Не плаћа се такса за сервисе националне инфраструктуре геопросторних података за регистар просторних јеидница, као и за DOWNLOAD сервис NIGP - a за шифарник Адресног регистра за територију Републике, као и за номенклатуру статистичких јединица.</t>
  </si>
  <si>
    <t xml:space="preserve">XXVII. СПИСИ И РАДЊЕ У ОБЛАСТИ ПРЕМЕРА И КАТАСТРА НЕПОКРЕТНОСТИ И НАЦИОНАЛНЕ ИНФРАСТРУКТУРЕ ГЕОПРОСТОРНИХ ПОДАТАКА
Тарифни број 215ј 
- За издавање података архива - копија планова карата, и то: 
1) за копију катастарског плана архивског оригинала и осталих геодетских планова: 
(1) за цео план, по дм2 
(2) за формат А4 
(3) за формат А3 
2) за копију осталих карата (аграрне, педолошке, прегледне карте атара, хидрогеолошке, хидролошке, тематске): 
(1) за размеру 1:20.000 и 1:25.000, по листу карте 
(2) за размере ситније од 1:25.000 до размере крупније од 1:400.000, по листу карте 
(3) размере од 1:400.000 до 1:1.000.000, по листу карте 
- За издавање докумената, и то: 
1) за штампање докумената из архиве до формата А4: 
(1) за прва три листа 
(2) за сваки следећи лист 
2) за штампање докумената из архиве од формата већег од А4 до формата мањег од А2: 
(1) за прва три листа 
(2) за сваки следећи лист 
3) за штампање докумената из архиве од формата А2 до формата мањег од А0, по листу 
4) за штампање докумената из архиве од формата А0 и већег, по листу 
- За скенирање и геореференцирање, и то: 
1) за скенирање документације у резолуцији 300 дпи, формату ТИФФ Г4 и ЈПЕГ, пун колор (РГБ): 
(1) до формата мањег од А4, по листу плана/карте 
(2) од формата А4 до формата мањег од А3, по листу плана/карте 
(3) од формата А3 до формата мањег од А2, по листу плана/карте 
(4) од формата А2 до формата мањег од А1, по листу плана/карте 
(5) од формата А1 до формата мањег од А0, по листу плана/карте 
(6) од формата А0 до формата 1.600 x 1.000 мм, по листу плана/карте 
2) за геореференцирање геодетских планова или карата, по листу плана/карте 
3) за припрему растерских подлога, исецање према траженом обухвату, по листу плана или карте, по листу плана/карте </t>
  </si>
  <si>
    <t xml:space="preserve">(1) 660 
(2) 1.100 
(3) 2.210 
(1) 1.870 
(2) 3.850 
(3) 4.960 
(1) 220 
(2) 50 
(1) 440 
(2) 110 
3) 760 
4) 1.330 
(1) 60 
(2) 110 
(3) 220 
(4) 440 
(5) 1.380 
(6) 2.650 
2) 760 
3) 380 </t>
  </si>
  <si>
    <t>Такса из става 3. тачка 1) овог тарифног броја умањује се за: 
1) скенирање у "грејскелу" (Граyсцале) или 8-битном колору за 50% прописане таксе; 
2) скенирање црно-бело (Б&amp;W) за 70% прописане таксе; 
3) умањење резолуције скенирања за сваких 100 дпи за 30% прописане таксе. 
Ако обвезник таксе из става 3. овог тарифног броја, по једном захтеву скенира више од 50 докумената, односно геореференцира или трансформише више од 50 планова и карата, укупна такса за скенирање, геореференцирање или трансформацију умањује се, и то: 
1) од 50 до 100 комада за 20% прописане таксе; 
2) од 100 до 1.000 комада за 30% прописане таксе; 
3) преко 1.000 комада за 50% прописане таксе.</t>
  </si>
  <si>
    <t xml:space="preserve">XXVII. СПИСИ И РАДЊЕ У ОБЛАСТИ ПРЕМЕРА И КАТАСТРА НЕПОКРЕТНОСТИ И НАЦИОНАЛНЕ ИНФРАСТРУКТУРЕ ГЕОПРОСТОРНИХ ПОДАТАКА
Тарифни број 215к 
- За извештај из регистра цена непокретности о оствареним купопродајама непокретности на једном подручју </t>
  </si>
  <si>
    <t>- 650</t>
  </si>
  <si>
    <t xml:space="preserve">Такса из овог тарифног броја не плаћа се за увид у одређене податке регистра цена непокретности, и то: о врсти и подврсти прометоване непокретности, о површини прометоване непокретности, о датуму промета непокретности и о валути и износу цене. 
Таксу из овог тарифног броја не плаћају јавни бележници за увид у податке из регистра цена непокретности. </t>
  </si>
  <si>
    <t xml:space="preserve">XXVII. СПИСИ И РАДЊЕ У ОБЛАСТИ ПРЕМЕРА И КАТАСТРА НЕПОКРЕТНОСТИ И НАЦИОНАЛНЕ ИНФРАСТРУКТУРЕ ГЕОПРОСТОРНИХ ПОДАТАКА
Тарифни број 215љ 
- За издавање лиценци и легитимација, и то: 
1) за лиценцу за рад геодетске организације 
2) за измену лиценце за рад геодетске организације 
3) за геодетску лиценцу и печат 
3а) за геодетску лиценцу И реда и печат, за лица којим је претходно издата геодетска лиценца II реда
4) за легитимацију за запосленог у геодетској организацији </t>
  </si>
  <si>
    <t xml:space="preserve">1) 8.800 
2) 3.310 
3) 10.020 
3a) 9.260
4) 1.430 </t>
  </si>
  <si>
    <t xml:space="preserve">XXVII. СПИСИ И РАДЊЕ У ОБЛАСТИ ПРЕМЕРА И КАТАСТРА НЕПОКРЕТНОСТИ И НАЦИОНАЛНЕ ИНФРАСТРУКТУРЕ ГЕОПРОСТОРНИХ ПОДАТАКА
Тарифни број 215м 
- За ангажовање стручњака Републичког геодетског завода, и то: 
1) за израду програма комасације, по сату 
2) за израду идејних и главних пројекта, по сату 
3) за стручну контролу идејног пројекта, по запосленом, по сату 
4) за техничку контролу главног пројекта, по сату 
5) за стручни надзор над геодетским радовима у области основних геодетских радова, топографског премера и гравиметријског премера, по сату 
6) за стручну обуку из области премера и катастра, по запосленом, по сату 
7) за стручну обуку из области примене ГНСС технологије, по сату 
8) за консултантске услуге, по сату 
9) за израду програма геофизичких радова (област геомагнетизам, електромагнетизам и аерономија), по сату 
10) за техничку контролу програма геофизичких радова, по сату 
11) за преглед и надзор програма геофизичких радова, по сату 
12) за преглед и надзор радова у области државног геомагнетског премера, по сату 
13) за остале послове који се обављају на терену, по сату 
14) за остале послове који се обављају у канцеларији, по сату </t>
  </si>
  <si>
    <t>1) 2.130
2) 2.130
3) 2.130
4) 2.130
5) 2.090
6) 3.230
7) 3.770
8) 2.130
9) 1.420
10) 2.130
11) 2.130
12) 2.130
13) 920
14) 360</t>
  </si>
  <si>
    <t>Pосле издавања списа, односно вршења радње</t>
  </si>
  <si>
    <t xml:space="preserve">XXVII. СПИСИ И РАДЊЕ У ОБЛАСТИ ПРЕМЕРА И КАТАСТРА НЕПОКРЕТНОСТИ И НАЦИОНАЛНЕ ИНФРАСТРУКТУРЕ ГЕОПРОСТОРНИХ ПОДАТАКА
Тарифни број 215н 
- За геофизичка мерења и испитивања, и то: 
1) за геофизичка мерења (геомагнетска, геоелектромагнетска и аерономска мерења), по дану 
2) за дневне опсерваторијске геомагнетске, геоелектричне и јоносферске варијације 
3) за електромагнетска теренска испитивања, по дану 
4) за палеомагнетска испитивања, и то: 
(1) за палеомагнетска теренска испитивања, по дану 
(2) за палеомагнетска лабораторијска испитивања, по узорку 
5) за сеизмомагнетска испитивања, по дану 
6) за баждарење инструмената и уређаја за геомагнетска и геоелектромагнетска мерења, по дану 
7) за геомагнетска мерења на аеродромима, по дану </t>
  </si>
  <si>
    <t>1) 55.050 
2) 27.510 
3) 55.050 
(1) 38.520 
(2) 16.510 
5) 54.050 
6) 55.050 
7) 55.050</t>
  </si>
  <si>
    <t xml:space="preserve">XXVIII. СПИСИ И РАДЊЕ У ВЕЗИ СА МАТИЧНИМ КЊИГАМА 
Тарифни број 219. 
- За решење по захтеву за накнадни упис чињенице смрти у матичну књигу  
- За решење по захтеву за промену личног имена  
- За решење по захтеву за закључење брака преко пуномоћника  </t>
  </si>
  <si>
    <t xml:space="preserve">- 480 
- 480 
- 480 </t>
  </si>
  <si>
    <t xml:space="preserve">Избегла и прогнана лица са територије бивше Социјалистичке Федеративне Републике Југославије (у даљем тексту: СФРЈ) и расељена лица са територије Аутономне покрајине Косово и Метохија (у даљем тексту: АПКМ), на основу одговарајућих исправа којима доказују свој статус, таксу из става 1. овог тарифног броја плаћају у износу умањеном за 70% од таксе прописане овим тарифним бројем. </t>
  </si>
  <si>
    <t xml:space="preserve">XXVIII. СПИСИ И РАДЊЕ У ВЕЗИ СА МАТИЧНИМ КЊИГАМА 
Тарифни број 220. 
- За уверење из матичних књига, ако овим законом није друкчије прописано  
- За уверење из матичне књиге о слободном брачном стању  </t>
  </si>
  <si>
    <t xml:space="preserve">- 480 
- 880 </t>
  </si>
  <si>
    <t xml:space="preserve">Избегла и прогнана лица са територије бивше СФРЈ и расељена лица са територије АПКМ, на основу одговарајућих исправа којима доказују свој статус, таксу из овог тарифног броја плаћају у износу умањеном за 70% од таксе прописане овим тарифним бројем. </t>
  </si>
  <si>
    <t xml:space="preserve">XXVIII. СПИСИ И РАДЊЕ У ВЕЗИ СА МАТИЧНИМ КЊИГАМА 
Тарифни број 221. 
- За изводе из матичних књига, и то:    
1) на домаћем обрасцу   
2) намењених иностранству  </t>
  </si>
  <si>
    <t>1) 120 
2) 420</t>
  </si>
  <si>
    <t xml:space="preserve">XXIX. СПИСИ И РАДЊЕ У ОБЛАСТИ ПРОИЗВОДЊЕ, ОБРАДЕ, ПРЕРАДЕ И ПРОМЕТА ДУВАНА, КАО И ПРОИЗВОДЊЕ И ПРОМЕТА ДУВАНСКИХ ПРОИЗВОДА
Тарифни број 222. 
За решење по захтеву за утврђивање испуњености услова, за:    
1) обављање производње и обраде дувана   
1а) обављање прераде дувана
2) обављање производње дуванских производа и испуњености услова за право учешћа на јавном тендеру за добијање дозволе за обављање производње тих производа   
3) обављање увоза дувана, обрађеног дувана, прерађеног дувана, односно дуванских производа  
4) обављање извоза дувана, обрађеног дувана, прерађеног дувана, односно дуванских производа  
5) обављање трговине на велико дуванским производима   
6) обављање трговине на мало дуванским производима, по објекту   </t>
  </si>
  <si>
    <t xml:space="preserve">1) 2.800 
1а) 84.220 
2) 838.080 
3) 84.220 
4) 2.810 
5) 83.800 
6) 280 </t>
  </si>
  <si>
    <t xml:space="preserve">XXIX. СПИСИ И РАДЊЕ У ОБЛАСТИ ПРОИЗВОДЊЕ, ОБРАДЕ, ПРЕРАДЕ И ПРОМЕТА ДУВАНА, КАО И ПРОИЗВОДЊЕ И ПРОМЕТА ДУВАНСКИХ ПРОИЗВОДА
Тарифни број 223. 
- За упис у сваки од регистара који се води код Управе за дуван   
- За упис промене у сваком од регистара из става 1. овог тарифног броја   
- За брисање из сваког од регистара из става 1. овог тарифног броја, осим из Регистра о маркама дуванских производа које су стављене у промет у Републици Србији, по захтеву лица на које се односе подаци из тих регистара   
- За извод о упису у Регистар о маркама дуванских производа   
- За упис промене у Евиденциону листу трговаца на мало дуванским производима   
- За дупликат решења Управе за дуван   </t>
  </si>
  <si>
    <t xml:space="preserve">- 2.800 
- 850 
- 850 
- 2.800 
- 280 
- 280 </t>
  </si>
  <si>
    <t xml:space="preserve">XXIXA СПИСИ И РАДЊЕ У ОБЛАСТИ ДЕВИЗНОГ ПОСЛОВАЊА 
Тарифни број 223а
- За давање прегледа података о извршеној физичкој, односно финансијској реализацији по појединим врстама спољнотрговинских послова по календарској години   
</t>
  </si>
  <si>
    <t>- 3.910</t>
  </si>
  <si>
    <t>XXIXB СПИСИ И РАДЊЕ У ОБЛАСТИ ИНСПЕКЦИЈСКОГ НАДЗОРА
Тарифни број 223г
- За организовање и спровођење испита за инспектора, односно поновно организовање и спровођење испита за инспектора (по кандидату)
- За организовање и спровођење поправног испита за инспектора (по кандидату)</t>
  </si>
  <si>
    <t>- 7.580 
- 4.040</t>
  </si>
  <si>
    <t>XXIXV СПИСИ И РАДЊЕ У ОБЛАСТИ ТУРИЗМА И УГОСТИТЕЉСТВА
Тарифни број 223д
- За полагање стручног испита за туристичког водича из предмета страни језик
- За полагање стручног испита из осталих предмета стручног испита за туристичког водича
- За полагање стручног испита за туристичког пратиоца из предмета страни језик
- За полагање стручног испита из осталих предмета стручног испита за туристичког пратиоца
- За полагање стручног испита за кандидата који је положио стручни испит за туристичког пратиоца, а који полаже диференцијалне предмете за туристичког водича
- За издавање уверења о положеном стручном испиту за туристичког водича, односно туристичког пратиоца
- За издавање легитимације за туристичког водича, односно туристичког пратиоца</t>
  </si>
  <si>
    <t xml:space="preserve">- 3.060 
- 15.160 
- 3.030 
- 6.070 
- 9.100 
- 300 
- 300 </t>
  </si>
  <si>
    <t>XXIXV СПИСИ И РАДЊЕ У ОБЛАСТИ ТУРИЗМА И УГОСТИТЕЉСТВА
Тарифни број 223ђ
- За одређивање категорије угоститељског објекта: 
1) за хотеле, гарни хотеле, апарт хотеле, мотеле, пансионе и туристичка насеља: 
(1) преко 200 лежаја
(2) од 101 до 200 лежаја
(3) од 51 до 100 лежаја
(4) до 50 лежаја
2) за кампове: 
(1) преко 60 камп парцела
(2) од 31 до 60 камп парцела
(3) од 15 до 30 камп парцела
3) за марине: 
(1) преко 200 везова
(2) од 101 до 200 везова
(3) од 50 до 100 везова
4) за ловачке виле
5) за специјализацију хотела (пословни хотел, конгресни хотел, породични хотел, спортски хотел и спа-wellness хотел)</t>
  </si>
  <si>
    <t xml:space="preserve">(1) 45.490 
(2) 35.380 
(3) 25.270 
(4) 15.160 
(1) 35.380 
(2) 25.270 
(3) 12.640 
(1) 35.380 
(2) 25.270 
(3) 12.640 
4) 12.500 
5) 10.110 </t>
  </si>
  <si>
    <t>За врсте угоститељских објеката: кућа, апартман, соба и сеоско туристичко домаћинство, не плаћа се такса из овог тарифног броја у поступку одређивања категорије.</t>
  </si>
  <si>
    <t xml:space="preserve">XXX. ОСТАЛИ СПИСИ И РАДЊЕ 
Тарифни број 225. 
- За решење по захтеву за давање сагласности на увоз медицинске и друге опреме за ослобађање од плаћања царине   
</t>
  </si>
  <si>
    <t xml:space="preserve">- 9.780 </t>
  </si>
  <si>
    <t xml:space="preserve">XXX. ОСТАЛИ СПИСИ И РАДЊЕ 
Тарифни број 226. 
- За дозволу за оснивање берзе   
- За дозволу за рад робне берзе и мешовите берзе које издаје републички орган надлежан за оснивање робне берзе   </t>
  </si>
  <si>
    <t xml:space="preserve">- 13.970 
- 16.750 </t>
  </si>
  <si>
    <t>XXX. ОСТАЛИ СПИСИ И РАДЊЕ 
Тарифни број 227. 
- За технички преглед машинских, електромашинских, плинских и других постројења, као и радио-станица која по постојећим прописима подлежу обавезном прегледу ради добијања одобрења за употребу, плаћа се по сваком целом или започетом радном часу сваког радника који у техничком прегледу учествује</t>
  </si>
  <si>
    <t xml:space="preserve">- 850 </t>
  </si>
  <si>
    <t xml:space="preserve">XXX. ОСТАЛИ СПИСИ И РАДЊЕ 
Тарифни број 228. 
- За решење о испуњености услова за почетак рада и обављање спортских делатности   
- За решење за вршење послова стручног оспособљавања за спортска занимања, односно звања   </t>
  </si>
  <si>
    <t xml:space="preserve">- 6.800 
- 6.800 </t>
  </si>
  <si>
    <t xml:space="preserve">XXX. ОСТАЛИ СПИСИ И РАДЊЕ 
Тарифни број 228а 
- За полагање стручног спортског испита 
- За поновно полагање стручног спортског испита, по предмету 
</t>
  </si>
  <si>
    <t xml:space="preserve">- 7.880 
- 2.630 </t>
  </si>
  <si>
    <t>XXX. ОСТАЛИ СПИСИ И РАДЊЕ 
Тарифни број 229
- За спровођење обуке за лобисту и издавање уверења о завршеној обуци за лобисту</t>
  </si>
  <si>
    <t xml:space="preserve">- 44.760 </t>
  </si>
  <si>
    <t>XXX. ОСТАЛИ СПИСИ И РАДЊЕ 
Тарифни број 230
- За полагање испита за комуналног милиционара, односно поновно полагање испита за комуналног милиционара (по кандидату)
- За полагање поправног испита за комуналног милиционара (по кандидату)</t>
  </si>
  <si>
    <t>XXX. ОСТАЛИ СПИСИ И РАДЊЕ 
Тарифни број 231
- За полагање стручног испита за лиценцу за обављање послова овлашћеног лица из области спречавања прања новца и финансирања тероризма</t>
  </si>
  <si>
    <t>- 10.600</t>
  </si>
  <si>
    <t xml:space="preserve">ОДЕЉАК Б - КОНЗУЛАРНЕ ТАКСЕ 
Тарифни број 1. 
За захтев, ако овим законом није друкчије прописано    
За сваки следећи поднесак по истом захтеву из става 1. овог тарифног броја, по коме се не доноси посебно решење    </t>
  </si>
  <si>
    <t xml:space="preserve">- ЕУР 15
- АУД 25
- ЦАД 24
- ДКК 112
- JPY 2.426
- НОК 120
- СЕК 140
- ЦХФ 24
- ГБП 12
- УСД 23
Сваки следећи поднесак по истом захтеву:
- ЕУР 6
- АУД 10
- ЦАД 9
- ДКК 45
- JPY 970
- НОК 48
- СЕК 56
- ЦХФ 10
- ГБП 5
- УСД 9
</t>
  </si>
  <si>
    <t>840-742213843-98</t>
  </si>
  <si>
    <t>Одлука о врстама девиза у којима се плаћају републичке административе таксе код дипломатско-конзуларних представништава Републике Србије и о висини курса динара за прерачунавање динарских износа такси у девизе (СГ РС, бр. 98/2020)</t>
  </si>
  <si>
    <t xml:space="preserve">Такса из овог тарифног броја не плаћа се за: 
1) захтев који се односи на регулисање војне обавезе; 
2) захтев за издавање визе; 
3) захтев за састављање уговора; 
4) захтев за састављање пуномоћја; 
5) захтев за сачињавање, односно за оверу превода. 
</t>
  </si>
  <si>
    <t>ОДЕЉАК Б - КОНЗУЛАРНЕ ТАКСЕ 
Тарифни број 2. 
За достављање пријаве, односно обавештења, односно другог писменог поднеска обвезника органима у Републици Србији, односно за достављање писмених поднесака обвезника ДКП, односно за достављање управних аката органа Републике Србије обвезницима, односно решења страних органа власти заинтересованим лицима, плаћа се такса, и то:    
- у европским земљама    
- ваневропским земљама</t>
  </si>
  <si>
    <t xml:space="preserve">У европским земљама:    
- ЕУР 11
- АУД 18
- ЦАД 17 
- ДКК 82
- JPY 1.779 
- НОК 88 
- СЕК 103 
- ЦХФ 18 
- ГБП 9 
- УСД 17 
У ваневропским земљама:    
- ЕУР 19 
- АУД 32 
- ЦАД 30
- ДКК 142
- JPY 3.073 
- НОК 152 
- СЕК 178 
- ЦХФ 31 
- ГБП 15
- УСД 30. 
</t>
  </si>
  <si>
    <t xml:space="preserve">ОДЕЉАК Б - КОНЗУЛАРНЕ ТАКСЕ 
Тарифни број 3. 
За уверење, односно за потврду (осим за потврду службеног лица да је примило    
поднесак), односно за решење које издаје ДКП, ако овим законом није друкчије прописано    
За потврду која се издаје за сврху регулисања царинских обавеза приликом повратка лица из иностранства ради сталног боравка у Републици Србији, односно приликом увоза наслеђених ствари из иностранства    </t>
  </si>
  <si>
    <t>- ЕУР  15 
- АУД  25 
- ЦАД  24 
- ДКК  112 
- JPY  2.426 
- НОК  120 
- СЕК  140 
- ЦХФ  24 
- ГБП  12 
- УСД  23 
Потврда која се издаје за сврху регулисања царинских обавеза приликом повратка лица из иностранства ради сталног боравка у Републици Србији, односно приликом увоза наслеђених ствари из иностранства:
- ЕУР 105
- АУД 175 
- ЦАД 166
- ДКК 783
- JPY 16.982 
- НОК 838
- СЕК 983
- ЦХФ 170
- ГБП 83
- УСД 163</t>
  </si>
  <si>
    <t xml:space="preserve">ОДЕЉАК Б - КОНЗУЛАРНЕ ТАКСЕ 
Тарифни број 4. 
За жалбу против решења    </t>
  </si>
  <si>
    <t>- ЕУР 15
- АУД 25
- ЦАД 24
- ДКК 112
- JPY 2.426 
- НОК 120 
- СЕК 140 
- ЦХФ 24 
- ГБП 12
- УСД 23</t>
  </si>
  <si>
    <t xml:space="preserve">Такса из овог тарифног броја не плаћа се за жалбу на акт у вези са регулисањем војне обавезе. </t>
  </si>
  <si>
    <t xml:space="preserve">ОДЕЉАК Б - КОНЗУЛАРНЕ ТАКСЕ 
Тарифни број 5. 
За сваку радњу која се предузима ван просторија ДКП, ако овим законом није друкчије прописано, наплаћује се по сату   </t>
  </si>
  <si>
    <t xml:space="preserve">ОДЕЉАК Б - КОНЗУЛАРНЕ ТАКСЕ 
Тарифни број 6. 
За оверу потписа физичког лица на исправи, осим уговора о промету непокретности, и то:    
1) на првом примерку исправе    
2) на другом примерку исправе    
3) на трећем и сваком наредном примерку исправе, по    
За оверу потписа на захтев за:    
1) престанак држављанства Републике Србије    
2) пријем у држављанство Републике Србије    
За оверу фотокопије документа, и то:    
1) прве стране    
2) сваке наредне стране, по    
За надоверу службеног потписа и печата на исправи   </t>
  </si>
  <si>
    <t>На првом примерку исправе:
- ЕУР 23 
- АУД 38 
- ЦАД 36 
- ДКК 172 
- JPY 3.800 
- НОК 184 
- СЕК 215 
- ЦХФ 37 
- ГБП 18 
- УСД 36 
На другом примерку исправе:
- ЕУР 19 
- АУД 32 
- ЦАД 30 
- ДКК 142 
- JPY 3.073 
- НОК 152 
- СЕК 178 
- ЦХФ 31 
- ГБП 15 
- УСД 30 
На трећем и сваком наредном примерку исправе, по:
- ЕУР 11
- АУД 18
- ЦАД 17 
- ДКК 82
- JPY 1.779 
- НОК 88
- СЕК 103
- ЦХФ 18 
- ГБП 9
- УСД 17
За оверу потписа на захтев за:    
1) престанак држављанства Републике Србије    
- ЕУР 142
- АУД 237
- ЦАД 224
- ДКК 1.060
- JPY 22.966
- НОК 1.133 
- СЕК 1.329 
- ЦХФ 229 
- ГБП 112 
- УСД 221 
2) пријем у држављанство Републике Србије    
- ЕУР 23 
- АУД 38 
- ЦАД 36 
- ДКК 172 
- JPY 3.800 
- НОК 184 
- СЕК 215
- ЦХФ 37 
- ГБП 18
- УСД 36 
За оверу фотокопије документа, и то:    
1) прве стране    
- ЕУР 11
- АУД 18
- ЦАД 17 
- ДКК 82 
- JPY 1.779 
- НОК 88 
- СЕК 103
- ЦХФ 18 
- ГБП 9 
- УСД 17 
2) сваке наредне стране, по    
- ЕУР 8 
- АУД 13
- ЦАД 13 
- ДКК 60
- JPY 1.294 
- НОК 64 
- СЕК 75
- ЦХФ 13 
- ГБП 6
- УСД 12 
За надоверу службеног потписа и печата на исправи    
- ЕУР 23
- АУД 38
- ЦАД 36
- ДКК 172
- JPY 3.800 
- НОК 184 
- СЕК 215
- ЦХФ 37 
- ГБП 18
- УСД 36</t>
  </si>
  <si>
    <t xml:space="preserve">ОДЕЉАК Б - КОНЗУЛАРНЕ ТАКСЕ 
Тарифни број 9. 
За путне исправе, односно за визе држављанима Републике Србије, и то за:    
1) издавање путног листа    
За путне исправе, односно за визе страним држављанима, и то за:    
1) издавање путног листа за странце    
2) визу у заједничком пасошу, за свако лице по    
3) визу типа А-C     
4) заједничку визу свих типова А и Б (за групу од 5 до 50 лица) додатно се плаћа за свако лице и    
5) заједничку визу свих врста типа C (за групу од 5 до 50 лица) додатно се плаћа за свако лице и    
6) визу типа D    </t>
  </si>
  <si>
    <t>Издавање путног листа:
- ЕУР 20
- АУД 33
- ЦАД 32
- ДКК 149
 -JPY 3.235 
- НОК 160 
- СЕК 187
- ЦХФ 32 
- ГБП 16
- УСД 31.
Путне исправе, односно за визе страним држављанима, и то за:    
1) издавање путног листа за странце:
- ЕУР 20
- АУД 33 
- ЦАД 32
- ДКК 149 
- JPY 3.235 
- НОК 160
- СЕК 187
- ЦХФ 32
- ГБП 16
- УСД 31. 
2) визу у заједничком пасошу, за свако лице по:
- ЕУР 10
- АУД 17 
- ЦАД 16 
- ДКК 75 
- JPY 1.617 
- НОК 80 
- СЕК 94 
- ЦХФ 16 
- ГБП 8 
- УСД 16. 
Визу типа А-C:    
- ЕУР 60
- АУД 100 
- ЦАД 95
- ДКК 448
- JPY 9.704 
- НОК 479 
- СЕК 651 
- ЦХФ 97 
- ГБП 47
- УСД 93.
Заједничку визу свих типова А и Б (за групу од 5 до 50 лица) додатно се плаћа за свако лице:
- ЕУР 1
- АУД 2 
- ЦАД 2
- ДКК 7
- JPY 162 
- НОК 8
- СЕК 9
- ЦХФ 2 
- ГБП 1
- УСД 2. 
Заједничку визу свих врста типа C (за групу од 5 до 50 лица) додатно се плаћа за свако лице:
- ЕУР 3
- АУД 5
- ЦАД 5
- ДКК 22
- JPY 485
- НОК 24,
- СЕК 28
- ЦХФ 5
- ГБП 2
- УСД 5.
Визу типа D:
- ЕУР 30
- АУД 50
- ЦАД 47
- ДКК 224
- JPY 4.852
- НОК 239
- СЕК 281
- ЦХФ 48
- ГБП 24
- УСД 47</t>
  </si>
  <si>
    <t xml:space="preserve">Таксу из става 1. тачка 1) овог тарифног броја не плаћа подносилац захтева који је: 
1) жртва трговине људима, или 
2) у тешким приликама због губитка путне исправе у иностранству, или 
3) исправом издатом од стране надлежног органа докаже да је без средстава за издржавање. 
Решење о ослобађању од плаћања таксе по основима из става 1. ове напомене доноси шеф ДКП. 
Таксу за визу из овог тарифног броја не плаћају ни: 
1) деца до навршених шест година живота; 
2) ученици, студенти, предавачи и истраживачи који долазе у Републику Србију, на позив органа и организација из Републике Србије, ради школовања, односно студирања, односно предавања, односно стручног усавршавања; 
3) лица која организовано, преко хуманитарних организација долазе у Републику Србију, ради пружања хуманитарне помоћи. 
Таксу за краткорочну визу C не плаћају учесници на културним, просветним или спортским манифестацијама, под условом узајамности. 
У случају нереципрочног поступања друге државе према држављанима Републике Србије, у погледу износа таксе за визу, такса за одговарајућу визу из овог тарифног броја која се издаје држављанима те државе, плаћа се у износу који та држава наплаћује за одговарајућу визу држављанима Републике Србије, а најмање у износу таксе за одговарајућу визу прописаном овим тарифним бројем. 
Такса за визу из овог тарифног броја не плаћа се у случајевима хитног медицинског лечења, односно помоћи у случајевима природних и других непогода, односно ради доласка у земљу у вези са пружањем економско-развојне помоћи, односно донација у културнопросветне, научнотехнолошке, спортске, као и сличне сврхе. 
</t>
  </si>
  <si>
    <t xml:space="preserve">ОДЕЉАК Б - КОНЗУЛАРНЕ ТАКСЕ 
Тарифни број 10. 
За састављање тестамента, и то:    
1) у канцеларији ДКП    
2) ван канцеларије ДКП    
За састављање акта о опозиву тестамента    
За састављање допуне тестамента    </t>
  </si>
  <si>
    <t>У канцеларији ДКП:
- ЕУР 128,
- АУД 214
- ЦАД 202,
- ДКК 955,
- JPY 20.701
- НОК 1.021
- СЕК 1.198,
- ЦХФ 207,
- ГБП 101
- УСД 199.
Ван канцеларије ДКП:
- ЕУР 195
- АУД 326
- ЦАД 308
- ДКК 1.455
- JPY 31.537
- НОК 1.556
- СЕК 1.825
- ЦХФ 315
- ГБП 154
- УСД 304.
Састављање акта о опозиву тестамента:
- ЕУР 69
- АУД 115
- ЦАД 109 
- ДКК 515
- JPY 11.159 
- НОК 551 
- СЕК 646
- ЦХФ 111
- ГБП 54
- УСД 107.
Састављање допуне тестамента:
- ЕУР 105
- АУД 175
- ЦАД 166
- ДКК 783
- JPY 16.982
- НОК 838
- СЕК 983
- ЦХФ 170
- ГБП 83
- УСД 163</t>
  </si>
  <si>
    <t xml:space="preserve">ОДЕЉАК Б - КОНЗУЛАРНЕ ТАКСЕ 
Тарифни број 11. 
За састављање уговора, и то:    
1) у просторијама ДКП    
2) ван просторија ДКП    </t>
  </si>
  <si>
    <t>У просторијама ДКП:
- ЕУР 128
- АУД 214
- ЦАД 202
- ДКК 955
- JPY 20.701
- НОК 1.021
- СЕК 1.198
- ЦХФ 207
- ГБП 101
- УСД 199.
Ван просторија ДКП:
- ЕУР 195
- АУД 326
- ЦАД 308
- ДКК 1.455
- JPY 31.537
- НОК 1.556
- СЕК 1.825
- ЦХФ 315
- ГБП 154
- УСД 304</t>
  </si>
  <si>
    <t xml:space="preserve">ОДЕЉАК Б - КОНЗУЛАРНЕ ТАКСЕ 
Тарифни број 12. 
За састављање пуномоћја    </t>
  </si>
  <si>
    <t>- ЕУР 19
- АУД 32 
- ЦАД 30
- ДКК 142 
- JPY 3.073 
- НОК 152 
- СЕК 178 
- ЦХФ 31 
- ГБП 15 
- УСД 30</t>
  </si>
  <si>
    <t xml:space="preserve">ОДЕЉАК Б - КОНЗУЛАРНЕ ТАКСЕ 
Тарифни број 13. 
За састављање свих врста записника и других писмена, изузев у области наследноправних односа    </t>
  </si>
  <si>
    <t>- ЕУР 32
- АУД 53
- ЦАД 51
- ДКК 239
- JPY 5.175
- НОК 255
- СЕК 299
- ЦХФ 52
- ГБП 25
- УСД 50</t>
  </si>
  <si>
    <t xml:space="preserve">ОДЕЉАК Б - КОНЗУЛАРНЕ ТАКСЕ 
Тарифни број 14. 
За састављање записника о наследничкој изјави на захтев странке    </t>
  </si>
  <si>
    <t xml:space="preserve">ОДЕЉАК Б - КОНЗУЛАРНЕ ТАКСЕ 
Тарифни број 15. 
За сачињавање и оверу превода у ДКП, и то:    
1) до 100 речи    
2) за сваку реч преко 100 речи по    
За оверу превода који није сачињен у ДКП:    
1) до 100 речи    
2) за сваку реч преко 100 речи по    </t>
  </si>
  <si>
    <t>До 100 речи:
- ЕУР 48
- АУД 80 
- ЦАД 76
- ДКК 358 
- JPY 7.763 
- НОК 383
- СЕК 449
- ЦХФ 78
- ГБП 38
- УСД 75. 
За сваку реч преко 100 речи по:
- ЕУР 0,11
- АУД 0,18
- ЦАД 0,17
- ДКК 0,82
- JPY 17,79
- НОК 0,88
- СЕК 1,03
- ЦХФ 0,18
- ГБП 0,09
- УСД 0,17.
За оверу превода који није сачињен у ДКП:    
1) до 100 речи:
- ЕУР 20
- АУД 33
- ЦАД 32
- ДКК 149
- JPY 3.235
- НОК 160
- СЕК 187
- ЦХФ 32
- ГБП 16
- УСД 31.
2) за сваку реч преко 100 речи по:
- ЕУР 0,06
- АУД 0,10
- ЦАД 0,09
- ДКК 0,45
- JPY 9,70
- НОК 0,48
- СЕК 0,56
- ЦХФ 0,10
- ГБП 0,05
- УСД 0,09</t>
  </si>
  <si>
    <t xml:space="preserve">ОДЕЉАК Б - КОНЗУЛАРНЕ ТАКСЕ 
Тарифни број 17. 
За склапање брака    
За извод из матичних књига у иностранству (венчаних, односно рођених, односно умрлих, односно књига држављана)    </t>
  </si>
  <si>
    <t xml:space="preserve">- ЕУР 50
- АУД 84
- ЦАД 79
- ДКК 373
- JPY 8.087
- НОК 399
- СЕК 468
- ЦХФ 81
- ГБП 39
- УСД 78. 
За извод из матичних књига у иностранству (венчаних, односно рођених, односно умрлих, односно књига држављана):
- ЕУР 23
- АУД 38
- ЦАД 36
- ДКК 172
- JPY 3.800
- НОК 184
- СЕК 215
- ЦХФ 37
- ГБП 18
- УСД 36 
</t>
  </si>
  <si>
    <t xml:space="preserve">ОДЕЉАК Б - КОНЗУЛАРНЕ ТАКСЕ 
Тарифни број 18. 
За радње у оставинским стварима, и то за:    
1) састављање записника у просторијама ДКП    
(1) за прву страну записника    
(2) за другу и сваку даљу страну записника по    
2) пописивање заоставштине, односно за налаз без процене или без навођења вредности    
3) пописивање заоставштине, са проценом вредности предмета, 
4) управљање заоставштином по којој је спроведена оставинска расправа, односно за управљање другом имовином која не потиче из заоставштине    
5) радње ван просторија ДКП (заступање пред државним органима, учешће у другим службеним радњама и др.), ако овим законом није друкчије прописано, за сваки дан рада    </t>
  </si>
  <si>
    <t>Састављање записника у просторијама ДКП:
За прву страну записника:
- ЕУР 55
- АУД 92
- ЦАД 87
- ДКК 410
- JPY 8.895
- НОК 439
- СЕК 515
- ЦХФ 89
- ГБП 43
- УСД 86.
За другу и сваку даљу страну записника по:
- ЕУР 8 
- АУД 13
- ЦАД 13
- ДКК 60
- JPY 1.294
- НОК 64
- СЕК 75
- ЦХФ 13
- ГБП 6
- УСД 12. 
Пописивање заоставштине, односно за налаз без процене или без навођења вредности:
- ЕУР 180
- АУД 301
- ЦАД 284
- ДКК 1.343
- JPY 29.111
- НОК 1.436
- СЕК 1.684
- ЦХФ 291
- ГБП 142
- УСД 280.
Пописивање заоставштине, са проценом вредности предмета: 2% целокупне вредности пописаних и процењених предмета, увећана за таксу за сваку процену, сваки налаз вештака и сваки дан рада конзуларног службеника.
Управљање заоставштином по којој је спроведена оставинска расправа, односно за управљање другом имовином која не потиче из заоставштине: 7% годишњег нето прихода од те заоставштине, односно имовине.
Радње ван просторија ДКП (заступање пред државним органима, учешће у другим службеним радњама и др.), за сваки дан рада:
- ЕУР 158 
- АУД 264 
- ЦАД 249 
- ДКК 1.179 
- JPY 25.553 
- НОК 1.261 
- СЕК 1.479 
- ЦХФ 255 
- ГБП 125 
- УСД 246</t>
  </si>
  <si>
    <t xml:space="preserve">ОДЕЉАК Б - КОНЗУЛАРНЕ ТАКСЕ 
Тарифни број 19. 
За достављање новца, хартија од вредности, штедних књижица, односно других предмета од вредности
За достављање новца, хартија од вредности, штедних књижица, односно других вредности који потиче из остварене заоставштине, и то за:    
1) заоставштину до 100 ЕУР прерачунатих у националну валуту земље пријема
2) заоставштину преко 100 до 500 ЕУР прерачунатих у националну валуту земље пријема
3) заоставштину преко 500 ЕУР прерачунатих у националну валуту земље пријема   </t>
  </si>
  <si>
    <t>- 4%
- 6%
- 9%
- 10,5%</t>
  </si>
  <si>
    <t xml:space="preserve">Такса из овог тарифног броја не плаћа се када се, поводом елементарне непогоде или других несрећних околности, новац, односно друге вредности држављана Републике Србије, или за држављане Републике Србије, предају ДКП.    
</t>
  </si>
  <si>
    <t xml:space="preserve">ОДЕЉАК Б - КОНЗУЛАРНЕ ТАКСЕ 
Тарифни број 20. 
За списе и радње у вези са чувањем депозита, односно тестамента, плаћа се такса, и то за:    
1) акт којим се потврђује пријем депозита на чување    
2) чување и издавање новца, односно хартија од вредности, односно штедних књижица, односно предмета од вредности:    
(1) за прву годину или део те године, од вредности 
(2) за другу и сваку даљу годину или за део те године, од вредности по   
3) за чување тестамента или других исправа    </t>
  </si>
  <si>
    <t>Акт којим се потврђује пријем депозита на чување:
- ЕУР 23
- АУД 38
- ЦАД 36
- ДКК 172
- JPY 3.800
- НОК 184
- СЕК 215
- ЦХФ 37
- ГБП 18
- УСД 36.
Чување и издавање новца, односно хартија од вредности, односно штедних књижица, односно предмета од вредности:    
- за прву годину или део те године 9% вредности
- за другу и сваку даљу годину или за део те годинепо 7,5% вредности.
Чување тестамента или других исправа:
- ЕУР 80
- АУД 134
- ЦАД 126
- ДКК 597
- JPY 12.938
- НОК 638
- СЕК 749
- ЦХФ 129
- ГБП 63
- УСД 125</t>
  </si>
  <si>
    <t xml:space="preserve">Такса из овог тарифног броја не плаћа се за депозите, и то: 
1) новчаних износа положених унапред ради плаћања такса, трошкова и сличних дажбина ДКП; 
2) зарада, односно покретних ствари (ефективе држављана Републике Србије, као нпр. новца положеног - примљеног на име обештећења, болести, лишења слободе и др.); 
3) у случају елементарне непогоде, аката насиља и сл. 
</t>
  </si>
  <si>
    <t xml:space="preserve">ОДЕЉАК Б - КОНЗУЛАРНЕ ТАКСЕ 
Тарифни број 21. 
За уписивање чланова посаде у попис посаде и података о укрцавању или искрцавању чланова посаде    
За акт којим се одобрава укрцавање страног држављанина као члана посаде на трговачки брод Републике Србије    </t>
  </si>
  <si>
    <t>- ЕУР 10
- АУД 17
- ЦАД 16
- ДКК 75
- JPY 1.617
- НОК 80
- СЕК 94
- ЦХФ 16
- ГБП 8
- УСД 16
Акт којим се одобрава укрцавање страног држављанина као члана посаде на трговачки брод Републике Србије:
- ЕУР 11
- АУД 18
- ЦАД 17
- ДКК 82
- JPY 1.779
- НОК 88
- СЕК 103
- ЦХФ 18
- ГБП 9
- УСД 17</t>
  </si>
  <si>
    <t xml:space="preserve">ОДЕЉАК Б - КОНЗУЛАРНЕ ТАКСЕ 
Тарифни број 22. 
За оверу бродског дневника и других бродских књига и исправа и за потребу сваког уписа у те књиге и исправе    
За издавање и оверу извода из бродског дневника, за:    
1) прву страну    
2) другу и сваку даљу започету страну по    </t>
  </si>
  <si>
    <t>- ЕУР 450
- АУД 752
- ЦАД 710
- ДКК 3.358
- JPY 72.779
- НОК 3.591
- СЕК 4.211
- ЦХФ 727
- ГБП 355
- УСД 701
Издавање и овера извода из бродског дневника, за:    
- прву страну:
- ЕУР 11
- АУД 18
- ЦАД 17
- ДКК 82
- JPY 1.779
- НОК 88
- СЕК 103
- ЦХФ 18
- ГБП 9
- УСД 17
- другу и сваку даљу започету страну по:
- ЕУР 8
- АУД 13
- ЦАД 13
- ДКК 60
- JPY 1.294
- НОК 64
- СЕК 75
- ЦХФ 13
- ГБП 6
- УСД 12</t>
  </si>
  <si>
    <t xml:space="preserve">ОДЕЉАК Б - КОНЗУЛАРНЕ ТАКСЕ 
Тарифни број 23. 
За интервенцију ДКП да се броду изда или продужи важење било које исправе у вези са сигурношћу пловидбе, поред стварних трошкова    
За сваку другу интервенцију ДКП код страних органа по захтеву брода за коју није прописана посебна такса    </t>
  </si>
  <si>
    <t>- ЕУР 158
- АУД 264
- ЦАД 249
- ДКК 1.179
- JPY 25.553
- НОК 1.261
- СЕК 1.479
- ЦХФ 255
- ГБП 125
- УСД 246.
За сваку другу интервенцију ДКП код страних органа по захтеву брода за коју није прописана посебна такса:
- ЕУР 158
- АУД 264
- ЦАД 249
- ДКК 1.179
- JPY 25.553
- НОК 1.261
- СЕК 1.479
- ЦХФ 255
- ГБП 125
- УСД 246</t>
  </si>
  <si>
    <t xml:space="preserve">ОДЕЉАК Б - КОНЗУЛАРНЕ ТАКСЕ 
Тарифни број 24. 
Када ДКП пружа конзуларне услуге држављанима трећих држава, такса за сваку конзуларну радњу из овог одељка увећава се 100%, осим када је друкчије уређено споразумом са државом чијим држављанима се конзуларна услуга пружа.
</t>
  </si>
  <si>
    <t>Када ДКП пружа конзуларне услуге држављанима трећих држава, такса за сваку конзуларну радњу увећава се 100%, осим када је друкчије уређено споразумом са државом чијим држављанима се конзуларна услуга пружа.</t>
  </si>
  <si>
    <t>Покрајинска административна такса - ЗАХТЕВИ - Тарифа бр. 1. 
- за захтев, молбу, предлог, пријаву или други поднесак - ако овом одлуком није другачије прописано</t>
  </si>
  <si>
    <t xml:space="preserve">- 310 </t>
  </si>
  <si>
    <t>840-742231843-30</t>
  </si>
  <si>
    <t xml:space="preserve">Закон о буџетском систему - члан 24. став 1. тачка 3) (СГ РС, бр. 54/2009, …, 149/2020)
</t>
  </si>
  <si>
    <t xml:space="preserve">Покрајинска скупштинска одлука о покрајинским административним таксама (СЛ АП Војводине, бр. 40/2019 и 59/2020 - ускл. дин. изн.)
 </t>
  </si>
  <si>
    <t>100% АП</t>
  </si>
  <si>
    <t>Покрајинска административна такса - ЗАХТЕВИ - Тарифа бр. 2.
- захтев за давање мишљења о примени покрајинских прописа</t>
  </si>
  <si>
    <t xml:space="preserve">- 1.100 </t>
  </si>
  <si>
    <t>Покрајинска административна такса - ПРАВНИ ЛЕКОВИ - Тарифа бр. 3.
- за жалбу против решења које доноси орган из члана 1. ове одлуке - ако овом одлуком није другачије прописано</t>
  </si>
  <si>
    <t xml:space="preserve">- 330 </t>
  </si>
  <si>
    <t>Покрајинска административна такса - ПРАВНИ ЛЕКОВИ - Тарифа бр. 4
- на уложене ванредне правне лекове</t>
  </si>
  <si>
    <t xml:space="preserve">- 1.930 </t>
  </si>
  <si>
    <t>Покрајинска административна такса - РЕШЕЊА - Тарифа бр. 5.
- за сва решења која доносе органи из члана 1. ове одлуке - ако овом одлуком није другачије прописано</t>
  </si>
  <si>
    <t>Покрајинска административна такса - УВЕРЕЊА - Тарифа бр. 6.
- за уверење, односно потврду - ако овом одлуком није друкчије прописано</t>
  </si>
  <si>
    <t xml:space="preserve">- 220 </t>
  </si>
  <si>
    <t>Покрајинска административна такса - ПРЕПИСИ, ОВЕРЕ И РАЗГЛЕДАЊЕ СПИСА - Тарифа бр. 7.
- за преписивање службених аката које се врши у органу (од сваког полутабака)</t>
  </si>
  <si>
    <t xml:space="preserve">- 290 </t>
  </si>
  <si>
    <t>Покрајинска административна такса - ПРЕПИСИ, ОВЕРЕ И РАЗГЛЕДАЊЕ СПИСА - Тарифа бр. 8.
- за разгледање и преписивање (завршених) службених списа у органу - за сваки започети сат</t>
  </si>
  <si>
    <t xml:space="preserve">- 250 </t>
  </si>
  <si>
    <t>Покрајинска административна такса - ОПОМЕНА - Тарифа бр. 9.
- за опомену којом се обвезник позива да плати таксу</t>
  </si>
  <si>
    <t xml:space="preserve">- 190 </t>
  </si>
  <si>
    <t>Покрајинска административна такса - СПИСИ И РАДЊЕ У ВЕЗИ СА УПИСИМА У РЕГИСТРЕ - Тарифа бр. 10.
- за решење које се доноси у вези с регистровањем задужбина, фондација и фондова, и то
 1) решење по захтеву за упис у Регистар задужбина, фондација и фондова;
 2) решење по захтеву за упис промена у Регистар задужбина, фондација и фондова;
 3) решење по захтеву за брисање из Регистра задужбина, фондација и фондова.</t>
  </si>
  <si>
    <t xml:space="preserve">- 9.640 
- 1.930 
- 1.930 </t>
  </si>
  <si>
    <t>Покрајинска административна такса - СПИСИ И РАДЊЕ У ВЕЗИ СА УПИСИМА У РЕГИСТРЕ - Тарифа бр. 11.
- за пријаву за упис у регистар сталних тумача,
- за решење по захтеву за упис у регистар сталних тумача.</t>
  </si>
  <si>
    <t xml:space="preserve">- 570 
- 570 </t>
  </si>
  <si>
    <t>Покрајинска административна такса - СПИСИ И РАДЊЕ У ОБЛАСТИ ЕКОНОМИЈЕ И РЕГИОНАЛНОГ РАЗВОЈА - Тарифа бр. 12.
- за издавање решења о сагласности за употребу имена "Војводина"</t>
  </si>
  <si>
    <t xml:space="preserve">- 365.170 </t>
  </si>
  <si>
    <t>Покрајинска административна такса - СПИСИ И РАДЊЕ У ОБЛАСТИ ПРОСТОРНОГ ПЛАНИРАЊА И
ИЗГРАДЊЕ - Тарифа бр. 13.
- за издавање информација о локацији за објекте који се у целини граде на територији Аутономне покрајине Војводине, за које грађевинску дозволу издаје надлежни орган</t>
  </si>
  <si>
    <t xml:space="preserve">- 2.810 </t>
  </si>
  <si>
    <t>Покрајинска административна такса - СПИСИ И РАДЊЕ У ОБЛАСТИ ПРОСТОРНОГ ПЛАНИРАЊА И
ИЗГРАДЊЕ - Тарифа бр. 14.
- за издавање локацијских услова за објекте који се у целини граде на територији Аутономне покрајине Војводине, за које грађевинску дозволу издаје надлежни орган:
1) за објекте категорије А;
2) за објекте категорије Б;
3) за објекте категорије В;
4) за објекте категорије Г.</t>
  </si>
  <si>
    <t xml:space="preserve">- 1.880 
- 2.810 
- 3.750 
- 3.750 </t>
  </si>
  <si>
    <t>Покрајинска административна такса - СПИСИ И РАДЊЕ У ОБЛАСТИ ПРОСТОРНОГ ПЛАНИРАЊА И ИЗГРАДЊЕ - Тарифа бр. 15.
- за потврђивање урбанистичког пројекта који се израђује за изградњу објекта за који грађевинску дозволу издаје надлежни орган</t>
  </si>
  <si>
    <t>Покрајинска административна такса - СПИСИ И РАДЊЕ У ОБЛАСТИ ПРОСТОРНОГ ПЛАНИРАЊА И ИЗГРАДЊЕ - Тарифа бр. 16.
- за приговор на обавештење којим се одбија потврђивање урбанистичког пројекта</t>
  </si>
  <si>
    <t>Покрајинска административна такса - СПИСИ И РАДЊЕ У ОБЛАСТИ ОБРАЗОБАЊА - Тарифа бр. 17.
- за решења о нострификацији, односно еквиваленцији стране школске јавне исправе: 
- више и високо образовање.</t>
  </si>
  <si>
    <t xml:space="preserve">- 7.710 </t>
  </si>
  <si>
    <t>Покрајинска административна такса - СПИСИ И РАДЊЕ У ОБЛАСТИ ОБРАЗОБАЊА - Тарифа бр. 18.
1) за дупликат, односно нову јавну исправу коју издаје установа у области образовања
2) за дупликат исправе о завршеном школовању или стручној квалификацији (стручном испиту)</t>
  </si>
  <si>
    <t>Покрајинска административна такса - СПИСИ И РАДЊЕ У ВЕЗИ СА КОРИШЋЕЊЕМ ПОДАТАКА ИЗ ЕВИДЕНЦИЈЕ АП ВОЈВОДИНЕ - Тарифа бр. 19.
- за коришћење података из евиденције коју Аутономна покрајина Војводина води у складу са законом:
 1) коришћење података из евиденције за сваку непокретност;
 2) подношење предлога који се односи на покретање поступка за:
  (1) прибављање непокретности;
  (2) отуђење непокретности;
  (3) давање непокретности на коришћење, односно закуп;
  (4) отказ уговора о давању непокретности на коришћење, односно закуп;
  (5) стављање хипотеке на непокретности;
  (6) размену непокретности;
  (7) прибављање и отуђење покретних ствари;
  (8) припрему и закључење уговора које по закону - у име Аутономне покрајине Војводине - закључује овлашћено лице.</t>
  </si>
  <si>
    <t xml:space="preserve">- 1.950 
- 5.840 
- 9.720 
- 3.050 
- 3.050 
- 9.720 
- 9.720 
- 3.870 
- 11.670 </t>
  </si>
  <si>
    <t>Награда за састављање јавнобележничког записа према вредности предмета правног посла - Тарифа бр. 1</t>
  </si>
  <si>
    <t>Број бодова у зависности од вредности правног посла, и то:
 - 60 бодова за вредност 1 - 600.000 динара;
 - 100 бодова за вредност 600.001 - 2.500.000 динара;
 - 140 бодова за вредност 2.500.001 - 5.000.000 динара;
 - 200 бодова за вредност 5.000.001 - 7.000.000 динара;
 - 240 бодова за вредност 7.000.001 - 10.000.000 динара;
 - 280 бодова за вредност 10.000.001 - 14.000.000 динара;
За вредност преко 14.000.000 динара, за сваких започетих 1.000.000 динара, награда се повећава за 10 бодова, с тим што укупна награда не може износити више од 4.000 бодова.
За састављање једностране изјаве воље у погледу стварних права на непокретности, осим заложних изјава, јавном бележнику припада награда у износу од 20 бодова, без обзира на вредност непокретности. 
За сачињавање једностране заложне изјаве јавном бележнику припада награда у висини од 40% награде с тим што укупна награда не може износити више од 4.000 бодова.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</si>
  <si>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- 150 без ПДВ-а по боду</t>
  </si>
  <si>
    <t xml:space="preserve">Плаћање се врши директно јавном бележнику
Јавни бележник уплаћује 30% износа на рачун 840-742294843-83
</t>
  </si>
  <si>
    <t>Закон о јавном бележништву - члан 135. (СГ РС, бр. 31/2011, ..., 106/2015)</t>
  </si>
  <si>
    <t>Јавнобележничка тарифа (СГ РС, бр. 91/2014, ..., 49/2019)</t>
  </si>
  <si>
    <t>50% прописане накнаде јавном бележнику за састављање или солемнизацију предуговора, допуне уговора и раскида уговора. Уколико исти јавни бележник на основу предуговора сачини уговор, награда за сачињени или солемнизовани уговор се умањује за награду наплаћену за предуговор.
50% прописане накнаде јавном бележнику за састављање јавнобележничког записа уговора о поклону у првом наследном реду између родитеља као поклонодавца и детета као поклонопримца.
50% прописане накнаде јавном бележнику за сачињавање јавнобележничког записа о установљавању права службености.
50% прописане накнаде јавном бележнику за лица са инвалидитетом, деца без родитељског старања и лица која су примаоци социјалне помоћи, на основу претходно поднете документације на увид јавном бележнику.</t>
  </si>
  <si>
    <t>Покриће трошкова поступка.
30% представља наменски приход буџета Републике.</t>
  </si>
  <si>
    <t xml:space="preserve">70% приход јавног бележника, а 30% приход буџета РС. </t>
  </si>
  <si>
    <t>Награда за састављање јавнобележничке исправе када не може да се утврди вредност предмета правног посла - Тарифа бр. 2</t>
  </si>
  <si>
    <t>100 бодова.
20 бодова за састављање изјаве о признању очинства, изјаве о сагласности са признатим очинством, изјаве о пристанку на поступак биомедицински потпомогнутог оплођења, попису имовине, смртовнице, исправе о прихватању наследства или одрицању од наследства, ако је сачињена посебно изван оставинске расправе, као и за сачињавање споразума родитеља о измени доприноса за издржавање детета. 
2 бода за састављање изјава којом се дозвољава брисање права, изјава о исплати цене и друге сличне изјаве, када изјаву даје физичко лице, односно 5 бодова када изјаву даје правно лице.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</si>
  <si>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 xml:space="preserve">- 150 без ПДВ-а по боду.
</t>
  </si>
  <si>
    <t>50% прописане накнаде јавном бележнику за лица са инвалидитетом, деца без родитељског старања и лица која су примаоци социјалне помоћи, на основу претходно поднете документације на увид јавном бележнику.</t>
  </si>
  <si>
    <t>Награда за састављање завештања (тестамента) - Тарифа бр. 3</t>
  </si>
  <si>
    <t>100 бодова.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</si>
  <si>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Награда за састављање пуномоћја - Тарифа бр. 4</t>
  </si>
  <si>
    <t>30 бодова за солемнизацију пуномоћја у облику јавнобележничког записа, сагласности супружника за располагање непокретностима у облику јавнобележничког записа и исправе о дозволи уписа у надлежни катастар (интабулациона дозвола) у облику јавнобележничког записа.
20 бодова за солемнизацију претходно наведених исправа.
15 бодова за састављање пуномоћја за предузимање правних послова за које није предвиђено да се обавезно сачињава у облику јавнобележничког записа.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</si>
  <si>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Награда за састављање јавнобележничког записа - Тарифа бр. 5</t>
  </si>
  <si>
    <t>150 бодова за састављање записника са оснивачке скупштине и друге скупштине акционарског друштва које има више од 100 акционара.
100 бодова за састављање јавнобележничке исправе у виду записника са седнице другог органа привредног друштва, када тај орган, у складу са законом којим се уређују привредна друштва и општим актом тог друштва одлучује о питањима из надлежности скупштине друштва.
20 бодова ако јавни бележник присуствује скупштини дуже од два сата (по сату).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</si>
  <si>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Награда за састављање јавнобележничког записа о наступању чињеница - Тарифа бр. 6</t>
  </si>
  <si>
    <t>Награда из Тарифног броја 1. за састављање јавнобележничких записника о наступању чињеница од којих зависи пуноважност и обавеза испуњења правних послова, или наступање правног дејства изјава које, на основу закона којим се уређује јавно бележништво, имају или могу имати облик јавнобележничког записника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</si>
  <si>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50%</t>
  </si>
  <si>
    <t>Награда за састављање јавнобележничке потврде - Тарифа бр. 7</t>
  </si>
  <si>
    <t>3 бода за издавање потврде да је одређено лице у животу. 
10 бодова за издавање потврде да је исправа која се по закону мора поднети на увид, поднета на увид овлашћеном лицу у присуству јавног бележника. 
10 бодова за издавање потврде да је изјава воље која се по закону мора саопштити одређеном лицу у присуству јавног бележника била и саопштена.
20 бодова за издавање потврде о протесту менице или чека, према одредбама закона који уређује меницу, односно чек, ако је протест подигао јавни бележник или странка.
10 бодова за издавање других потврда одређених законом.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</si>
  <si>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Награда за оверу потписа на нејавној исправи - Тарифа бр. 8</t>
  </si>
  <si>
    <t>2 бода по једном потпису и на једном примерку јавнобележничке исправе за оверу потписа на нејавној исправи којом се потврђује да су странке правног посла или странке које дају изјаву својеручно потписале или својеручно ставиле отисак прста, износи 2 бода.
5 бодова по сваком потпису ако се оверава потпис лица као заступника правног лица, поред награде из става 1. овог тарифног броја.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</si>
  <si>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Ослобођено за оверу потписа и преписа или фотокопије не плаћа се за акте: 
а) који се користе за остваривање права из обавезног социјалног осигурања, социјалне заштите, борачко-инвалидске заштите и заштите цивилних инвалида рата, односно права у складу са прописима којима се уређује финансијска подршка породици са децом, као и за акте у покренутом поступку остваривања права жртава породичног насиља; 
б) који се односе на упис у предшколске установе образовања и васпитања, установе основног и средњег образовања и васпитања, као и за први упис у високошколске установе; 
в) које незапосленим лицима треба да послуже за заснивање радног односа и остваривање права по том основу. 
70% награде за избегла и прогнана лица са територије бивше СФРЈ и расељена лица са територије АПКМ, на основу одговарајућих исправа којима доказују свој статус, у року од шест месеци од издавања оригинала, награду за оверу преписа или фотокопије. 
50% прописане накнаде јавном бележнику за лица са инвалидитетом, деца без родитељског старања и лица која су примаоци социјалне помоћи, на основу претходно поднете документације на увид јавном бележнику.</t>
  </si>
  <si>
    <t>Оверавање нејавне исправе (солемнизација) - Тарифа бр. 9</t>
  </si>
  <si>
    <t>Награда из Тарифног броја 1 за оверавање нејавне исправе када јавни бележник овером даје нејавној исправи правну снагу јавне исправе (солемнизација).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</si>
  <si>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60%</t>
  </si>
  <si>
    <t>Овера преписа или фотокопије исправе - Тарифа бр. 10 и 10а</t>
  </si>
  <si>
    <t>2 бода по страници.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</si>
  <si>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Овера превода - Тарифа бр. 11</t>
  </si>
  <si>
    <t>4 бода за оверу превода, уколико јавни бележник, који има својство судског преводиоца, утврди тачност превода.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</si>
  <si>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Овера одлуке органа управљања правног лица - Тарифа бр. 12</t>
  </si>
  <si>
    <t>70 бодова за оверу одлуке органа управљања правног лица, која је донета на седници на којој јавни бележник није водио записник.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</si>
  <si>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Издавање поновних отправака и преписа јавнобележничких исправа, увид у изворник и издавање потврде о постојању изворника јавнобележничке исправе - Тарифа бр. 13</t>
  </si>
  <si>
    <t>-10 бодова за исправе које садрже правне послове или конституисање хипотеке, односно 5 бодова за исправе које садрже наследне изјаве, пуномоћја, сагласности и друге изјаве, а за издавање додатног отправка, преписа или солемнизованог примерка јавнобележничке исправе, а приликом сачињавања јавнобележничке исправе; 
-1,5 бодова по страници за издавање накнадног преписа јавнобележничке исправе. 
-5 бодова за дозволу да се изврши увид у изворник јавнобележничке исправе. 
-5 бодова за издавање потврде о постојању изворника јавнобележничке исправе.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</si>
  <si>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Јавнобележнички депозит - Тарифа бр. 14</t>
  </si>
  <si>
    <t>Вредност депозита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</si>
  <si>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2% годишње, или 
0,25% месечно, али не мање од 100 бодова.
Вредност бода износи 150 динара без ПДВ-а</t>
  </si>
  <si>
    <t>Преузимање, чување и предаја исправа - Тарифа бр. 15</t>
  </si>
  <si>
    <t>40 бодова за преузимање исправа на чување и састављање јавнобележничке потврде о преузимању исправе.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</si>
  <si>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Други послови - Тарифа бр. 16</t>
  </si>
  <si>
    <t>Награда предвиђена за састављање исправе ако јавни бележник на тражење странке сачини нацрт неке јавнобележничке исправе.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</si>
  <si>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 xml:space="preserve">50% </t>
  </si>
  <si>
    <t>Одређивање награде према утрошеном времену - Тарифа бр. 17</t>
  </si>
  <si>
    <t>20 бодова, за сваки започети сат рада
Увећање за 20 бодова за сваки започети сат, али не више од 150 бодова за посао који јавни бележник на захтев странке у хитним случајевима, односно у случају неодложне потребе, обави изван утврђеног радног времена или нерадним даном и празником.
Увећање за 15 бодова за први започети сат одсуства из канцеларије, а за сваки следећи започети сат за 10 бодова за посао који, на захтев странке, јавни бележник обави изван јавнобележничке канцеларије.
Увећање за 10 бодова за трећу и сваку наредну странку, али највише 50% утврђене награде ако се јавнобележничка исправа саставља за више од две странке.
Увећање за 10 бодова за свако од лица ако у састављању јавнобележничке исправе учествују позвани сведоци, други јавни бележник, преводиоци или тумачи.</t>
  </si>
  <si>
    <t>Награда јавног бележника у поступку за расправљање заоставштине</t>
  </si>
  <si>
    <t xml:space="preserve">Број бодова у зависности од вредности заоставштине, и то:
 - 20 бодова за вредност 0 - 150.000 динара;
 - 40 бодова за вредност 150.001 - 600.000 динара;
 - 60 бодова за вредност 600.001 - 1.500.000 динара;
 - 90 бодова за вредност 1.500.001 - 2.500.000 динара;
 - 120 бодова за вредност 2.500.001 - 5.000.000 динара;
 - 180 бодова за вредност 5.000.001 - 7.000.000 динара;
 - 300 бодова за вредност 7.000.001 - 10.000.000 динара;
Ако вредност заоставштине прелази 10.000.000 динара, награда од 300 бодова повећава се за 20 бодова за сваких започетих 1.000.000 динара вредности заоставштине, с тим што укупна награда не може бити већа од 400 бодова. </t>
  </si>
  <si>
    <t>Јавнобележничка тарифa јавног бележника као повереника суда у поступку за расправљање заоставштине (СГ РС, бр. 12/2016)</t>
  </si>
  <si>
    <t>Накнада за рад јавног извршитеља - Накнада за припремање, вођење и архивирање предмета - Тарифа бр. 1</t>
  </si>
  <si>
    <t>Видети тарифни број 1.
- 95 бодова aко из извршне исправе не може да се утврди вредност неновчаног потраживања;
- не више од 200 бодова за припремање, вођење и архивирање предмета када се извршење спроводи на рачуну извршења буџета, односно на рачуну пркео кога индиректни корисник буџетских средстава послује;
- 25 бодова када се спровођење претходне или привремене мере исцрпљује пленидбом потраживања, издавањем налога или забраном и уписом у одговарајући регистар или јавну књигу.</t>
  </si>
  <si>
    <t>- 120 без ПДВ-а по боду</t>
  </si>
  <si>
    <t>По пруженој услузи 
Извршни поверилац јавном извршитељу исплаћује предујам у року од 15 дана од дана пријема закључка о предујму</t>
  </si>
  <si>
    <t>Плаћање се врши директно јавном извршитељу</t>
  </si>
  <si>
    <t xml:space="preserve">Закон о извршењу и обезбеђењу - члан 470. став 2. (СГ РС, бр. 106/2015, …, 54/2019)
</t>
  </si>
  <si>
    <t>Јавноизвршитељска тарифа (СГ РС, бр. 93/2019)</t>
  </si>
  <si>
    <t xml:space="preserve">100% извршитељ </t>
  </si>
  <si>
    <t>Накнада за рад јавног извршитеља - Накнада за појединачне радње - Тарифа бр. 2</t>
  </si>
  <si>
    <t>Видети тарифни број 2.</t>
  </si>
  <si>
    <t>Накнада за рад јавног извршитеља - Накнада за успешност спровођења - Тарифа бр. 3</t>
  </si>
  <si>
    <t>Видети тарифни број 3.
- 335 бодова ради остваривања неновчаног потраживања износи, осим ако у извршној исправи није означена већа вредност предмета спора, у ком случају се та вредност предмета спора узима као основ за одређивање накнаде за успешност спровођења извршења;
- 670 бодова ради испражњења и предаје непокретности износи , осим ако у извршној исправи није означена већа вредност предмета спора, у ком случају се та вредност предмета спора узима као основ за одређивање накнаде за успешност спровођења извршења;
- 335 бодова ради исељења извршног дужника или непосредног држаоца непокретности након њене продаје износи;
- не више од 415 бодова када се ради намирења новчаног потраживања извршење спроводи на заради и другим сталним новчаним примањима;
- не више од 200 бодова када се извршење спроводи на рачуну извршења буџета, као и на рачуну преко кога послује индиректни корисник буџетских средстава.</t>
  </si>
  <si>
    <t>Умањење од:
- 60% када је потраживање испуњено по достављању решења о извршењу донетог на основу веродостојне исправе извршном дужнику, а пре него што је јавни извршитељ предузео прву радњу извршења,
- 30% када је извршење спроведено преносом новчаних средстава са рачуна извршног дужника.</t>
  </si>
  <si>
    <t>Накнада за регистрацију података</t>
  </si>
  <si>
    <t>- 4.900 - регистрација оснивања привредног друштва, јавног предузећа, задруге, задружног савеза, удружења, задужбине, фондације, спортског удружења и привредне коморе
- 4.900 - регистрација оснивања огранка страног привредног друштва и представништва страног привредног друштва, страног удружења, стране задужбине и стране фондације и представништва стране привредне коморе
- 2.800 - регистрација огранка правног лица</t>
  </si>
  <si>
    <t>840-29770845-52</t>
  </si>
  <si>
    <t xml:space="preserve">Закон o Агенцији за привредне регистре - члан 5a, став 2. и члан 8. став 3. тачка 3) (СГ РС, бр. 55/2004, ..., 99/2011)
Закон о поступку регистрације у Агенцији за привредне регистре - члан 6. (СГ РС, бр. 99/2011, …, 31/2019)
</t>
  </si>
  <si>
    <t>Одлука о накнадама за послове регистрације и друге услуге које пружа Агенција за привредне регистре (СГ РС, бр. 119/2013, ...,  73/2019)</t>
  </si>
  <si>
    <t>Прописан износ</t>
  </si>
  <si>
    <t>Покриће трошкова поступка.
Финансирање Агенције за привредне регистре.</t>
  </si>
  <si>
    <t>100% Агенција за привредне регистре</t>
  </si>
  <si>
    <t>Накнада за регистрацију промене података</t>
  </si>
  <si>
    <t>- 2.800 - благовремено поднета регистрациона пријава промене података о правном лицу, огранку страног привредног друштва и представништву страног правног лица, упису и промени привредне делатности удружења
- 1.400 - ако се захтева више промена, при чему се наведени износ плаћа за сваку појединачну промену
- 6.000 - додатна накнада за неблаговремено поднету регистрациону пријаву промене података</t>
  </si>
  <si>
    <t>Закон o Агенцији за привредне регистре - члан 5a, став 2. и члан 8. став 3. тачка 3) (СГ РС, бр. 55/2004, ..., 99/2011)
Закон о поступку регистрације у Агенцији за привредне регистре - члан 10. и члан 42. (СГ РС, бр. 99/2011, …, 31/2019)</t>
  </si>
  <si>
    <t>Накнада за регистрацију других података и брисање</t>
  </si>
  <si>
    <t>- 4.900 - регистрација промене правне форме
- 5.500 - регистрација статусне промене по правном лицу који учествује у статусној промени
- 1.000 - резервација назива
- 2.800 - регистрација забележбе података од значаја за правни промет и других података који се у складу са законом региструју
- 3.000 - брисање
- 300 - регистрација сувласништва на уделу и промене сувласништва (по сувласнику)</t>
  </si>
  <si>
    <t>Закон o Агенцији за привредне регистре - члан 5a, став 2. и члан 8. став 3. тачка 3) (СГ РС, бр. 55/2004, ..., 99/2011)
Закон о поступку регистрације у Агенцији за привредне регистре - члан 38-42. (СГ РС, бр. 99/2011, …, 31/2019)</t>
  </si>
  <si>
    <t>Накнада за регистрацију података о стечају</t>
  </si>
  <si>
    <t>- 10.000 - регистрација података о стечају над правним лицем
- 5.000 - регистрација података о стечају над микро правним лицем</t>
  </si>
  <si>
    <t>Накнада за регистрацију и објављивање докумената</t>
  </si>
  <si>
    <t>- 1.000 - регистрација и објављивање оснивачког акта, статута правног лица и других докумената који се региструју и објављују у складу са законом (по документу)
- 700 - објављивање документа који се објављује у складу са законом (по документу)</t>
  </si>
  <si>
    <t>Закон o Агенцији за привредне регистре - члан 5a, став 2. и члан 8. став 3. тачка 3) (СГ РС, бр. 55/2004, ..., 99/2011)
Закон о привредним друштвима - члан 495. (СГ РС, бр. 36/2011, …, 5/2015)</t>
  </si>
  <si>
    <t>Накнада за издавање извода и потврда</t>
  </si>
  <si>
    <t>- 1.700 - издавање извода о регистрованим подацима
- 850 - издавање извода о регистрованим подацима у електронској форми
- 1.000 - издавање потврде да правно лице, огранак страног привредног друштва или представништво страног правног лица није регистровано у Регистру или да Регистар не садржи тражени податак који је, у складу са законом, предмет регистрације
- 1.500 - издавање потврде о правном следбеништву (по правном лицу)
- 500 - издавање потврде о подацима садржаним у документацији на основу које је извршена регистрација и историјски регистрованим подацима (по податку)</t>
  </si>
  <si>
    <t>Закон o Агенцији за привредне регистре - члан 5a, став 2. и члан 8. став 3. тачка 3) (СГ РС, бр. 55/2004, ..., 99/2011)
Закон о поступку регистрације у Агенцији за привредне регистре - члан 38 (СГ РС, бр. 99/2011, …, 31/2019)</t>
  </si>
  <si>
    <t>Накнада за регистрацију података о предузетнику</t>
  </si>
  <si>
    <t>- 1.500 - регистрација предузетника
- 1.000 - регистрација предузетника, на основу регистрационе пријаве која се подноси електронским путем</t>
  </si>
  <si>
    <t>Закон o Агенцији за привредне регистре - члан 5a, став 2. и члан 8. став 3. тачка 3) (СГ РС, бр. 55/2004, ..., 99/2011)
Закон о привредним друштвима - члан 83. (СГ РС, бр. 36/2011, ..., 5/2015)</t>
  </si>
  <si>
    <t>Накнада за регистрацију промене података о предузетнику</t>
  </si>
  <si>
    <t>- 750 - регистрација промене података о предузетнику
- 400 - захтев за више промена (по промени)</t>
  </si>
  <si>
    <t>Закон o Агенцији за привредне регистре - члан 5a, став 2. и члан 8. став 3. тачка 3) (СГ РС, бр. 55/2004, ..., 99/2011)
Закон о поступку регистрације у Агенцији за привредне регистре - члан 42. (СГ РС, бр. 99/2011, …, 31/2019)</t>
  </si>
  <si>
    <t>Накнада за регистрацију других података о предузетнику који се у складу са законом региструју у Регистар привредних субјеката</t>
  </si>
  <si>
    <t>- 1.000 - резервација назива
- 750 - регистрација издвојеног места обављања делатности (по издвојеном месту)
- 750 - регистрација забележбе података од значаја за правни промет и других података који се у складу са законом региструју
- 1.200 - брисање предузетника</t>
  </si>
  <si>
    <t>Накнада за издавање извода из Регистра о предузетнику</t>
  </si>
  <si>
    <t>- 900 - издавање преписа одлука регистратора и извода о регистрованим подацима о предузетнику
- 450 - издавање извода о регистрованим подацима о предузетнику у електронској форми
- 500 - издавање потврде да предузетник није регистрован у Регистру или да Регистар не садржи тражени податак који је, у складу са законом, предмет регистрације
- 800 - издавање потврде о правном следбеништву (по предузетнику)
- 500 - издавање потврде о подацима садржаним у документацији на основу које је извршена регистрација и историјски регистрованим подацима (по податку)</t>
  </si>
  <si>
    <t>Накнаде за регистрацију података у регистру медија, регистру стечајних маса, регистру туризма и регистру понуђача</t>
  </si>
  <si>
    <t>- 2.800 - регистрација медија, туристичке агенције посредника у продаји туристичког путовања, стечајне масе и понуђача
- 3.300 - издавање или обнављање лиценце за обављање послова туристичке агенције организатора туристичког путовања
- 1.500 - поновна регистрација понуђача, брисаног из Регистра на основу сопственог захтева или по службеној дужности</t>
  </si>
  <si>
    <t>Закон о поступку регистрације у Агенцији за привредне регистре - члан 42. (СГ РС, бр. 99/2011, …, 31/2019)</t>
  </si>
  <si>
    <t>Накнада за регистрацију промене података у регистру медија, регистру стечајних маса, регистру туризма и регистру понуђача</t>
  </si>
  <si>
    <t>- 1.000 - регистрација промене података о медију, стечајној маси, понуђачу и туристичкој агенцији
- 500 - ако се регистрационом пријавом захтева више промена (по промени)
- 6.000 - додатна накнада за неблаговремено поднету регистрациону пријаву</t>
  </si>
  <si>
    <t>Накнада за регистрацију других података и брисање у регистру медија, регистру стечајних маса, регистру туризма и регистру понуђача</t>
  </si>
  <si>
    <t>- 1.000 - регистрација забележбе података од значаја за правни промет и других података који се у складу са законом региструју
- 1.200 - брисање медија, стечајне масе, понуђача и туристичке агенције</t>
  </si>
  <si>
    <t>Накнада за издавање извода и потврда из регистра медија, регистра стечајних маса, регистра туризма и регистра понуђача</t>
  </si>
  <si>
    <t>- 1.000 - издавање преписа одлука регистратора и извода о регистрованим подацима о медију, стечајној маси, понуђачу и туристичкој агенцији
- 700 - издавање извода о регистрованим подацима о медију, стечајној маси, понуђачу и туристичкој агенцији у електронској форми
- 400 - издавање потврде да медиј, стечајна маса, понуђач и туристичка агенција нису регистровани у Регистру, или да Регистар не садржи тражени податак који је, у складу са законом, предмет регистрације
- 400 - издавање потврде о подацима садржаним у документацији на основу које је извршена регистрација и историјски регистрованим подацима (по податку)</t>
  </si>
  <si>
    <t>Накнада за издавање свечане форме лиценце туристичкој агенцији организатору туристичког путовања</t>
  </si>
  <si>
    <t xml:space="preserve">- 6.000 </t>
  </si>
  <si>
    <t>Накнада евиденцију података у Регистру туризма</t>
  </si>
  <si>
    <t>- 300 - издавање уверења о евидентирању у Регистар туризма и историјски евидентираним подацима у Регистру
- 1.000 - евидентирање у Регистар података о другим субјектима који обављају послове од значаја за развој и унапређење туризма и о субјектима који обављају промоцију туризма</t>
  </si>
  <si>
    <t>Накнада за регистрацију заложног права</t>
  </si>
  <si>
    <t>Вредност главног потраживања које се обезбеђује заложним правом</t>
  </si>
  <si>
    <t>- 2.000 за вредност до 10.000 евра
- 5.000 за вредност од 10.000 до 200.000 евра
- 10.000 за вредност преко 200.000 евра
Ако се једном пријавом тражи регистрација података или промена регистрованих података за већи број субјеката, односно већи број покретних, односно непокретних ствари, за сваки следећи субјект, односно сваку следећу покретну, односно непокретну ствар, износ накнаде се увећава за 200 динара.</t>
  </si>
  <si>
    <t xml:space="preserve">Накнада за регистрацију података о уговору о финансијском лизингу </t>
  </si>
  <si>
    <t>Вредност уговора.</t>
  </si>
  <si>
    <t>Накнада за регистрацију података о уговору о финансирању пољопривредне производње</t>
  </si>
  <si>
    <t>Висина основне обавезе повериоца из уговора о финансирању пољопривредне производње.</t>
  </si>
  <si>
    <t>- 2.000 за висину обавезе до 10.000 евра
- 5.000 за висину обавезе од 10.000 до 200.000 евра
- 10.000 за висину обавезе преко 200.000 евра
Ако се једном пријавом тражи регистрација података или промена регистрованих података за већи број субјеката, односно већи број покретних, односно непокретних ствари, за сваки следећи субјект, односно сваку следећу покретну, односно непокретну ствар, износ накнаде се увећава за 200 динара.</t>
  </si>
  <si>
    <t>Ако се регистрационом пријавом за упис уговора о финансирању пољопривредне производње истовремено тражи и регистрација заложног права у Регистру заложног права на покретним стварима и правима, за регистрацију заложног права плаћа се половина износа накнаде прописане за регистрацију тог заложног права.</t>
  </si>
  <si>
    <t>Накнада за регистрацију података о привременим мерама донетим пре, у току или по окончању судског поступка којима се забрањује отуђење и оптерећење покретних ствари, непокретности или стварних права на непокретности</t>
  </si>
  <si>
    <t>- 2.000 
Ако се једном пријавом тражи регистрација података или промена регистрованих података за већи број субјеката, односно већи број покретних, односно непокретних ствари, за сваки следећи субјект, односно сваку следећу покретну, односно непокретну ствар, износ накнаде се увећава за 200 динара.</t>
  </si>
  <si>
    <t>Накнада за регистрацију измене и/или допуне регистрованих података из Регистра заложног права на покретним стварима и правима, Регистра финансијског лизинга, Регистра уговора о финансирању пољопривредне производње и Регистра судских забрана</t>
  </si>
  <si>
    <t>Накнада за регистрацију и брисање забележбе</t>
  </si>
  <si>
    <t>- 2.000 - регистрација забележбе
- 1.000 - брисање регистроване забележбе</t>
  </si>
  <si>
    <t>Закон o Агенцији за привредне регистре - члан 5a, став 2. и члан 8. став 3. тачка 3) (СГ РС, бр. 55/2004, ..., 99/2011)
Закон о поступку регистрације у Агенцији за привредне регистре - члан 8. (СГ РС, бр. 99/2011, …, 31/2019)</t>
  </si>
  <si>
    <t>Накнада за брисање регистрованих података, односно упис престанка уговора из Регистра заложног права на покретним стварима и правима, Регистра финансијског лизинга, Регистра уговора о финансирању пољопривредне производње и Регистра судских забрана</t>
  </si>
  <si>
    <t>Закон o Агенцији за привредне регистре - члан 5a, став 2. и члан 8. став 3. тачка 3) (СГ РС, бр. 55/2004, ..., 99/2011)
Закон о поступку регистрације у Агенцији за привредне регистре - члан 10. (СГ РС, бр. 99/2011, …, 31/2019)</t>
  </si>
  <si>
    <t>Ако се уз брисање података о уговору о финансирању пољопривредне производње, односно упис престанка тог уговора истовремено тражи и брисање регистрованог заложног права, за брисање заложног права плаћа се половина накнаде прописане овом одлуком.</t>
  </si>
  <si>
    <t xml:space="preserve">Накнада за објављивање скенираног документа који садржи детаљније податке о предмету залоге (спецификација, сл.)
</t>
  </si>
  <si>
    <t>Закон o Агенцији за привредне регистре - члан 5a, став 2. и члан 8. став 3. тачка 3) (СГ РС, бр. 55/2004, ..., 99/2011)
Закон о поступку регистрације у Агенцији за привредне регистре - члан 37. (СГ РС, бр. 99/2011, …, 31/2019)</t>
  </si>
  <si>
    <t>Накнада за издавање извода и потврда из Регистра заложног права на покретним стварима и правима, Регистра финансијског лизинга, Регистра уговора о финансирању пољопривредне производње и Регистра судских забрана</t>
  </si>
  <si>
    <t>- 1.700 - издавање извода који садржи све податке о регистрованом заложном праву, уговору о финансијском лизингу или привременој мери, према стању у тренутку издавања извода
- 1.500 - издавање потврде да су подаци о конкретном субјекту или предмету садржани у регистру, уз навођење броја под којим је тражени податак регистрован и основних података предмету регистрације
- 1.000 - издавање потврде о томе да регистар не садржи податке о заложном праву, финансијском лизингу или привременој мери забране отуђења и оптерећења на одређеној ствари
- 1.000 - издавање потврде о подацима садржаним у документацији на основу које је извршена регистрација и потврде о раније регистрованим подацима (по упису)
Уколико се потврда издаје за већи број покретних ствари, односно физичких или правних лица, за сваки следећи предмет односно субјект прописани износ накнаде увећава се за 200 динара.</t>
  </si>
  <si>
    <t>Закон o Агенцији за привредне регистре - члан 5a, став 2. и члан 8. став 3. тачка 3) (СГ РС, бр. 55/2004, ..., 99/2011)
Закон о поступку регистрације у Агенцији за привредне регистре - члан 36. (СГ РС, бр. 99/2011, …, 31/2019)</t>
  </si>
  <si>
    <t>За изводе и потврде који се издају у електронској форми плаћа се половина прописаног износа накнаде.</t>
  </si>
  <si>
    <t>Додатна накнада за неблаговремено поднету регистрациону пријаву у Регистар заложног права на покретним стварима и правима, Регистар финансијског лизинга, Регистар уговора о финансирању пољопривредне производње и Регистар судских забрана</t>
  </si>
  <si>
    <t>Накнада за услуге централне евиденције обједињених процедура</t>
  </si>
  <si>
    <t>- 1.000 - издавање и измена локацијских услова за класе објеката из категорије "А" и "Б"
- 2.000 - издавање и измена локацијских услова за класе објеката из категорије "В" и "Г"
- 3.000 - издавање и измена грађевинске дозволе за класе објеката из категорије "А" и "Б"
- 5.000 - издавање и измена грађевинске дозволе за класе објеката из категорије "В" и "Г"
- 2.000 - издавање и измена решења у складу са чланом 145. Закона о планирању и изградњи
- 2.000 - издавање и измена привремене грађевинске дозволе
- 1.000 - издавање употребне дозволе за класе објеката из категорије "А" и "Б"
- 2.000 - издавање употребне дозволе за класе објеката из категорије "В" и "Г"
- 500 - пријава радова, пријава завршетка израде темеља, пријава завршетка објекта у конструктивном смислу и друге захтеве и поднеске којима се покреће поступак у оквиру обједињене процедуре</t>
  </si>
  <si>
    <t>Накнаде за давање регистрованих података, извештаја и пружање других услуга по посебном захтеву корисника</t>
  </si>
  <si>
    <t>Видети члан 28. Одлуке о накнадама за поступке регистрације</t>
  </si>
  <si>
    <t>Накнаде за испоруку података путем аутоматизованих електронских сервиса</t>
  </si>
  <si>
    <t>- 5 по субјекту регистрације односно упису - једнократна накнада за иницијално преузимање регистрованих података
- 30 (највише) - по субјекту регистрације односно упису, за стално преузимање података о статусним и другим променама, које су биле предмет регистрације или евидентирања у току месеца, независно од броја промена
- 6.000 (највише) - услуге одржавања и развоја функционалности електронског сервиса</t>
  </si>
  <si>
    <t>Накнаде за обраду и јавно објављивање финансијских извештаја и друге услуге у регистру финансијских извештаја</t>
  </si>
  <si>
    <t>Обрада и јавно објављивање финансијских извештаја и документације за:
- 6.000 - редовне годишње финансијске извештаје и документацију за обвезнике ревизије, осим микро правних лица, односно консолидоване годишње финансијске извештаје и документацију
- 3.000 - редовне годишње финансијске извештаје и документацију, за микро правна лица обвезнике ревизије и за мала правна лица која нису обвезници ревизије
- 1.200 - редовне годишње финансијске извештаје и документацију за микро правна лица - привредна друштва, задруге, установе, правна лица која у складу са посебним прописима примењују одредбе Закона о рачуноводству, огранке страних правних лица са седиштем у иностранству, који обављају привредну делатност у Републици Србији
- 500 - редовне годишње финансијске извештаје и документацију за микро друга правна лица, као и редовне годишње финансијске извештаје за предузетнике и све ванредне финансијске извештаје
- 300 - обрада и јавно објављивање изјаве о неактивности достављене путем посебног информационог система Агенције, у електронском облику
- 3.000 за неблаговремено достављање финансијских извештаја и документације, односно изјаве о неактивности
- 1.000 - обрада и јавно објављивање замене документације</t>
  </si>
  <si>
    <t>Накнаде за давање извода из Регистра финансијских извештаја, у форми прописаних делова финансијских извештаја</t>
  </si>
  <si>
    <t>Видети члан 34. Одлуке о накнадама за поступке регистрације</t>
  </si>
  <si>
    <t>Закон o Агенцији за привредне регистре - члан 5a, став 2. и члан 8. став 3. тачка 3) (СГ РС, бр. 55/2004, ..., 99/2011);
Закон о поступку регистрације у Агенцији за привредне регистре - члан 42. (СГ РС, бр. 99/2011, …, 31/2019)</t>
  </si>
  <si>
    <t>Накнаде за давање оцена бонитета привредних друштава, у форми скоринга</t>
  </si>
  <si>
    <t>- 8.500 - за једно привредно друштво
- 6.800 - за више од 10 привредних друштава (по друштву)
- 4.250 - за више од 100 привредних друштава (по друштву)
За мишљења о бонитету која се издају као оверени документ, накнаде се увећавају за 20%.</t>
  </si>
  <si>
    <t>Накнаде за специјалне аранжмане из Регистра финансијских извештаја</t>
  </si>
  <si>
    <t>Видети члан 36. Одлуке о накнадама за поступке регистрације</t>
  </si>
  <si>
    <t xml:space="preserve">Накнада за издавање преписа одлука регистратора, копија и других докумената </t>
  </si>
  <si>
    <t>- 1.700 - издавање преписа одлуке регистратора за који није прописана посебна накнада
- 30 - издавање копије документа на основу кога је извршена регистрација, по страни документа
- 120 - издавање других докумената
Накнада за издавање потврде са подацима који су предмет евиденције у регистрима који се воде у оквиру Агенције, а за које није прописана посебна накнада износи 1.000 динара по упису.</t>
  </si>
  <si>
    <t>Накнада за EBR извештај</t>
  </si>
  <si>
    <t>- 2 евра - извештај о привредном субјекту
- 3 евра - извештај о власницима привредног субјекта
- 15 евра - извештај о изворном годишњем финансијском извештају привредног субјекта (без напомена уз финансијски извештај)
- 6 евра - извештај о деловима из изворног годишњег финансијског извештаја привредног субјекта - изворни биланс стања или изворни биланс успеха (по извештају)</t>
  </si>
  <si>
    <t>Члан ЕБР накнаду за пружене услуге уплаћује на девизни рачун Агенције отворен за те намене код Народне банке Србије.</t>
  </si>
  <si>
    <t>Накнада за преузимање података у електронској форми о статусним и другим променама правних и физичких лица која обављају делатност, а који се региструју у регистрима које води АПР</t>
  </si>
  <si>
    <t>- 5 по субјекту регистрације - једнократна накнада за иницијално преузимање регистрованих података
- 30 - по субјекту регистрације односно упису, за стално преузимање података о статусним и другим променама, које су биле предмет регистрације или евидентирања у току месеца, независно од броја промена
- 6.000 - месечна накнада (по кориснику података), на име трошкова израде, имплементације, одржавања и развоја веб сервиса</t>
  </si>
  <si>
    <t>10 дана од дана достављања акта/рачуна/уговора</t>
  </si>
  <si>
    <t>Закон o Агенцији за привредне регистре - члан 5a, став 2. и члан 8. став 3. тачка 3) (СГ РС, бр. 55/2004, ..., 99/2011)</t>
  </si>
  <si>
    <t>Одлука о начину, условима и накнадама за преузимање података у електронској форми о статусним и другим променама правних и физичких лица регистрованих у Агенцији за привредне регистре (СГ РС, бр. 56/2011)</t>
  </si>
  <si>
    <t>Накнада за одобрење проспекта за издавање, понуду и укључење хартија од вредности и основног проспекта</t>
  </si>
  <si>
    <t>Тржиште капитала</t>
  </si>
  <si>
    <t>Номинална вредност издања хартија од вредности.</t>
  </si>
  <si>
    <t>Одобрење проспекта за издавање, понуду и укључења хартија од вредности и основног проспекта:
- 7.500.000 - одобрење јединственог проспекта
- 130.000 - за одобрење додатка проспекта
- 130.000 - за одобрење документа о регистрацији
- 300.000 - за номиналну вредност издања хартија од вредности до 125.000.000,00 динара
- 360.000 - за номиналну вредност издања хартија од вредности од 125.000.001,00 динара до 200.000.000,00 динара
- 470.000 - за номиналну вредност издања хартија од вредности од 200.000.001,00 динара до 275.000.000,00 динара
- 570.000 - за номиналну вредност издања хартија од вредности преко 275.000.000,00 динара
- 500.000 - за одобрење проспекта када је издавалац аутономна покрајина или јединица локалне самоуправе
- 900.000 - за одобрење проспекта када је издавалац међународно јавно тело
- 125.000 - за одобрење изостављања информација из проспекта</t>
  </si>
  <si>
    <t>160-310895-46 
105-2176449-43
170-111-69</t>
  </si>
  <si>
    <t>Закон о тржишту капитала (СГ РС, бр. 31/2011, ..., 108/2016)</t>
  </si>
  <si>
    <t>Правилник о тарифи (СГ РС, бр. 16/2012, ..., 78/2019)</t>
  </si>
  <si>
    <t>За износе номиналне вредности издања хартија од вредности до 3.000.000.000,00 динара накнада се умањује на 0,25% од номиналне вредности, а не мање од 350.000 динара.</t>
  </si>
  <si>
    <t xml:space="preserve">Финансирање рада Комисије за хартије од вредности.
Вишак прихода над расходима Комисије се уплаћује у буџет Републике. </t>
  </si>
  <si>
    <t>100% Комисија за хартије од вредности</t>
  </si>
  <si>
    <t>Накнада за одобрење документа за јавну понуду хартија од вредности</t>
  </si>
  <si>
    <t xml:space="preserve">- 75.000 </t>
  </si>
  <si>
    <t>Накнада за одобрење статуса квалификованог инвеститора</t>
  </si>
  <si>
    <t xml:space="preserve">- 250.000 </t>
  </si>
  <si>
    <t>Захтев за одобрење објављивања понуде за преузимање</t>
  </si>
  <si>
    <t>- 9.100.000 
- 520.000 за одобрење објављивања измене понуде за преузимање</t>
  </si>
  <si>
    <t xml:space="preserve">Министарство надлежно за финансије </t>
  </si>
  <si>
    <t>За износе обезбеђених средстава за плаћање свих акција на које се односи понуда за преузимање мање од 3.000.000.000 динара, накнада се умањује на 0,30% од  вредности, а не мање од 400.000,00 динара.
За износе додатно обезбеђених средстава за плаћање свих акција на које се односи понуда за преузимање мање од 140.000.000 динара, накнада се умањује на 0,35% од  вредности, а не мање од 250.000,00 динара.</t>
  </si>
  <si>
    <t>Накнада за давање дозволе за рад, односно обављања делатности</t>
  </si>
  <si>
    <t>Видети Тарифни број 5 Правилника о тарифи</t>
  </si>
  <si>
    <t>Накнаде за усклађивање са законом којим је уређено тржиште капитала</t>
  </si>
  <si>
    <t>- 240.000 - усклађивање берзе и Централног регистра
- 60.000 - усклађивање БДД, односно овлашћене банке</t>
  </si>
  <si>
    <t>Накнада за сагласност на општа акта, односно измену општих аката</t>
  </si>
  <si>
    <t>- 60.000 по акту организатора регулисаног тржишта, односно МТП
- 60.000 по акту Централног регистра
- 60.000 по акту организатора фонда за заштиту инвеститора, односно фонда за заштиту инвеститора
- 25.000 по акту инвестиционог друштва
- 25.000 по акту друштва за управљање инвестиционим фондовима, кастоди банке/депозитара</t>
  </si>
  <si>
    <t>Накнада за давање сагласности на одлуку о именовању члана управе</t>
  </si>
  <si>
    <t>- 25.000 по члану управе</t>
  </si>
  <si>
    <t>Закон о инвестиционим фондовима - члан 80. став 1, а у вези са чланом 8. став 3, чланом 11. ст. 2, 3. и 4, чланом 13. став 1, чланом 17. став 2. и чланом 40. став 6. (СГ РС, бр. 46/2006, ..., 115/2014)</t>
  </si>
  <si>
    <t>Накнада за давање сагласности за стицање квалификованог учешћа</t>
  </si>
  <si>
    <t>- 60.000 за сваку врсту капитала</t>
  </si>
  <si>
    <t xml:space="preserve">Накнада за сагласност на статусне промене
</t>
  </si>
  <si>
    <t>- 60.000 за сваку сагласност</t>
  </si>
  <si>
    <t>Сагласност за обављање делатности инвестиционог друштва у филијали у иностранству</t>
  </si>
  <si>
    <t>- 60.000</t>
  </si>
  <si>
    <t>Одобрења и сагласности по закону којим су уређени инвестициони фондови</t>
  </si>
  <si>
    <t>- 60.000 по сагласности и одобрењу, осим:
- 12.000 за одобрење оглашавања инвестиционог фонда</t>
  </si>
  <si>
    <t>Годишња накнада за континуирани надзор</t>
  </si>
  <si>
    <t>- 660.000 за регулисано, односно МТП тржиште
- 660.000 за Централни регистар
- 660.000 за Фонд за заштиту инвеститора
- 330.000 за инвестиционо друштво
- 120.000 за друштво за управљање инвестиционим фондовима по инвестиционом фонду којим управља 
- 330.000 за друштво за управљање инвестиционим фондовима
- 330.000 за кастоди банке/депозитара</t>
  </si>
  <si>
    <t>Одједном - најкасније до 30. јануара или у једнаким полугодишњим, кварталним или месечним ратама</t>
  </si>
  <si>
    <t>Накнада за непосредни надзор</t>
  </si>
  <si>
    <t>Видети Тарифни број 14 Правилника о тарифи</t>
  </si>
  <si>
    <t>У року од 7 дана од дана пријема акта/рачуна/уговора</t>
  </si>
  <si>
    <t>Накнада за надзор због престанка обављања делатности</t>
  </si>
  <si>
    <t xml:space="preserve">- 350.000 за организатора тржишта
- 125.000 за инвестиционо друштво
- 250.000 за друштво за управљање инвестиционим фондом
- 250.000 за затворени и приватни инвестициони фонд
- 125.000 за кастоди банке/депозитара </t>
  </si>
  <si>
    <t>Накнада за наставу за стицање звања</t>
  </si>
  <si>
    <t>- 80.000 за брокера
- 6.000 за брокера- прелазак на нови програм
- 100.000 за инвестиционог саветника
- 120.000 за порфолио менаџера
- 100.000 за портфолио менаџера са стеченим звањем инвестиционог саветника</t>
  </si>
  <si>
    <t>Испит за стицање звања</t>
  </si>
  <si>
    <t>- 9.200 за брокера
- 20.000 за инвестиционог саветника
- 20.000 за порфолио менаџера
- 12.000 за портфолио менаџера са стеченим звањем инвестиционог саветника
- 6.000 испитна област за испит за стицање звања инвестиционог саветника, односно портфолио менаџера
- 70.000 за нострификацију звања стеченог у иностранству
- 70.000 за едукацију лица са дозволом брокера за добијање лиценце за обављање тих послова на основу споразума са регулаторима у региону</t>
  </si>
  <si>
    <t>Дозвола за обављање послова брокера, инвестиционог саветника, односно портфолио менаџера</t>
  </si>
  <si>
    <t>- 6.500</t>
  </si>
  <si>
    <t>Потврда о упису у регистар дозвола за брокере који су стекли звање по претходно важећим прописима</t>
  </si>
  <si>
    <t>- 1.000</t>
  </si>
  <si>
    <t>Накнаде за мишљења</t>
  </si>
  <si>
    <t>- 200.000 за мишљења у вези са криптовалутама и криптотокенима
- 80.000 за остала мишљења</t>
  </si>
  <si>
    <t>Државни органи и организације ослобођени плаћања накнаде.</t>
  </si>
  <si>
    <t>Накнаде за упис и брисање из регистра јавних друштава</t>
  </si>
  <si>
    <t xml:space="preserve">- 50.000 </t>
  </si>
  <si>
    <t>Годишња накнада за вођење Службеног регистра информација</t>
  </si>
  <si>
    <t>- 60.000 за јавно друштво чије су хартије од вредности укључене на МТП
- 300.000 за јавно друштво чије су хартије од вредности укључене на сегмент регулисаног тржишта које није листинг
- 600.000 за јавно друштво чије су хартије од вредности укључене на листинг</t>
  </si>
  <si>
    <t>Упис на листу друштава за ревизију која могу да обављају ревизију финансијских извештаја</t>
  </si>
  <si>
    <t>- 330.000 за јавна друштава чије су хартије од вредности укључене на листинг
- 220.000 за јавна друштава чије су хартије од вредности укључене на посебан сегмент регулисаног тржишта које није листинг
- 110.000 за остала јавна друштва
- 50.000 за промену сегмента због неиспуњавања услова
- 50.000 за брисање са листе</t>
  </si>
  <si>
    <t>Остали захтеви</t>
  </si>
  <si>
    <t xml:space="preserve">- 13.000 </t>
  </si>
  <si>
    <t>Дупликат решења, диплома и других аката које издаје Комисија</t>
  </si>
  <si>
    <t>Накнаде за услуге које врши Народна банка Србије
- Тарифни број 1: Монетарни послови</t>
  </si>
  <si>
    <t>Видети Тарифни број 1. Одлуке о јединственој тарифи</t>
  </si>
  <si>
    <t>980-705-55</t>
  </si>
  <si>
    <t>Закон о Народној банци Србије - члан 75. став 1. тачка 3) (СГ РС, бр. 72/2003, …, 44/2018)</t>
  </si>
  <si>
    <t>Одлука о јединственој тарифи по којој Народна банка Србије наплаћује накнаду за извршене услуге (СГ РС, бр. 43/2011, …, 40/2019)</t>
  </si>
  <si>
    <t>Накнаду по тарифном ставу 12. овог тарифног броја Народна банка Србије не наплаћује за давање мишљења и др. у вези с применом прописа којима се уређују девизна штедња, орочени девизни депозити и др. девизна средства грађана која су део јавног дуга Републике Србије.</t>
  </si>
  <si>
    <t>Покриће трошкова поступка.
Финансирање НБС.</t>
  </si>
  <si>
    <t>100% Народна банка</t>
  </si>
  <si>
    <t>Накнаде за услуге које врши Народна банка Србије
- Тарифни број 1А: Послови девизних операција</t>
  </si>
  <si>
    <t>Видети Тарифни број 1A Одлуке о јединственој тарифи</t>
  </si>
  <si>
    <t>880-107-44</t>
  </si>
  <si>
    <t>Накнаде за услуге које врши Народна банка Србије 
- Тарифни број 2: Девизни послови и кредитни послови с иностранством</t>
  </si>
  <si>
    <t>Видети Тарифни број 2. Одлуке о јединственој тарифи</t>
  </si>
  <si>
    <t>880-105-50
980-706-52</t>
  </si>
  <si>
    <t>Накнаде за услуге које врши Народна банка Србије 
- Тарифни број 2: Накнаде за услуге у вези са обављањем мењачких послова</t>
  </si>
  <si>
    <t>980-737-56</t>
  </si>
  <si>
    <t>Накнаде за услуге које врши Народна банка Србије
- Тарифни број 3: Послови који проистичу из чланства Републике Србије у међународним финансијским организацијама</t>
  </si>
  <si>
    <t>0,20 % од износа који се трансферише</t>
  </si>
  <si>
    <t>980-700-70</t>
  </si>
  <si>
    <t>Накнаде за услуге које врши Народна банка Србије
- Тарифни број 4: Накнаде за услуге у вези са оснивањем банака и променама услова њиховог пословања</t>
  </si>
  <si>
    <t>Видети Тарифни број 4. Одлуке о јединственој тарифи</t>
  </si>
  <si>
    <t>980-702-64</t>
  </si>
  <si>
    <t>Накнаде за услуге које врши Народна банка Србије
- Тарифни број 4: Накнаде за услуге у вези са оснивањем и пословањем давалаца финансијског лизинга</t>
  </si>
  <si>
    <t>Накнаде за услуге које врши Народна банка Србије
- Тарифни број 4: Накнада за остале услуге овог тарифног броја</t>
  </si>
  <si>
    <t>Накнаде за услуге које врши Народна банка Србије
- Тарифни број 5: Накнаде за услуге у вези с пословима надзора над обављањем делатности осигурања</t>
  </si>
  <si>
    <t>Видети Тарифни број 5. Одлуке о јединственој тарифи</t>
  </si>
  <si>
    <t>До 5. у месецу за текући месец</t>
  </si>
  <si>
    <t>980-21-70</t>
  </si>
  <si>
    <t>Накнаде за услуге које врши Народна банка Србије
- Тарифни број 5: Накнаде за услуге у вези с пословима надзора над делатношћу добровољних пензијских фондова</t>
  </si>
  <si>
    <t>Накнаде за услуге које врши Народна банка Србије
- Тарифни број 7: РТГС и Клиринг платни систем Народне банке Србије</t>
  </si>
  <si>
    <t>- 300.000 за прикључење у RTGS платни систем и у Клиринг платни систем НБС
- 150.000 за поновно укључење у RTGS, односно Клиринг систем НБС
- 50.000 за учешће у RTGS, односно Клиринг систему НБС (месечно)</t>
  </si>
  <si>
    <t>По пријему акта/рачуна/уговора</t>
  </si>
  <si>
    <t>980-704-58</t>
  </si>
  <si>
    <t>Накнаде за услуге које врши Народна банка Србије
- Тарифни број 7: Накнаде за извршавање налога за пренос у РТГС НБС систему</t>
  </si>
  <si>
    <t>Видети Тарифни број 7. Одлуке о јединственој тарифи</t>
  </si>
  <si>
    <t>Накнаде за услуге које врши Народна банка Србије
- Тарифни број 7: Накнада за продужени рад РТГС НБС система</t>
  </si>
  <si>
    <t>- 3.000 по минуту</t>
  </si>
  <si>
    <t>Накнаде за услуге које врши Народна банка Србије
- Тарифни број 7: Накнада за извршавање налога за пренос у Клиринг НБС систему и Девизном клиринг систему НБС</t>
  </si>
  <si>
    <t>- 4 по налогу за извршавање налога за пренос у клиринг НБС систему за налоге достављене коришћењем мреже НБС
- 6.50 по налогу за извршавање налога за пренос у Клиринг НБС систему за налоге достављене коришћењем SWIFT мреже
- 10 по налогу за извршавање налога за пренос у Девизном клиринг систему НБС</t>
  </si>
  <si>
    <t>Накнаде за услуге које врши Народна банка Србије
- Тарифни број 7: Накнада за остале услуге у РТГС НБС систему, Клиринг НБС систему и Девизном клиринг систему НБС</t>
  </si>
  <si>
    <t>Накнаде за услуге које врши Народна банка Србије
- Тарифни број 7: ИПС НБС платни систем</t>
  </si>
  <si>
    <t>Накнаде за услуге које врши Народна банка Србије
- Тарифни број 7: Накнада за услуге у вези с давањем дозволе за рад платног система</t>
  </si>
  <si>
    <t>- 500.000 за решавање по захтеву за давање дозволе за рад платног система
- 250.000 за решавање по захтеву за давање сагласности на измене и допуне правила рада платног система</t>
  </si>
  <si>
    <t>Накнаде за услуге које врши Народна банка Србије
- Тарифни број 7: Накнаде за услуге Агента за поравнање оператору другог (екстерног) платног система</t>
  </si>
  <si>
    <t>Накнаде за услуге које врши Народна банка Србије
- Тарифни број 7: Накнада за цертификацију у DinaCard систему</t>
  </si>
  <si>
    <t>Накнаде за услуге које врши Народна банка Србије
- Тарифни број 7: Друге накнаде у DinaCard систему</t>
  </si>
  <si>
    <t>Накнаде за услуге које врши Народна банка Србије
- Тарифни број 7: Накнада за услуге у вези са оснивањем и пословањем платних институција, институција електронског новца и јавног поштанског оператора</t>
  </si>
  <si>
    <t>Накнаде за услуге које врши Народна банка Србије
- Тарифни број 7: Накнаде за остале услуге из овог тарифног броја</t>
  </si>
  <si>
    <t>Накнаде за услуге које врши Народна банка Србије
- Тарифни број 9: Накнаде за послове са готовином</t>
  </si>
  <si>
    <t>Видети Тарифни број 9. Одлуке о јединственој тарифи</t>
  </si>
  <si>
    <t>980-707-49</t>
  </si>
  <si>
    <t>Ослобођено плаћања за послове исплате обвезница СР Југославије, односно Републике Србије емитованих по основу девизне штедње грађана, као ни за послове исплате обвезница Републике Србије издатих по основу зајма за привредни развој.</t>
  </si>
  <si>
    <t>Накнаде за услуге које врши Народна банка Србије
-Тарифни број 10: Остали послови платног промета за друге имаоце рачуна код Народне банке Србије</t>
  </si>
  <si>
    <t>Видети Тарифни број 10. Одлуке о јединственој тарифи</t>
  </si>
  <si>
    <t>Приликом подношења захтева, односно по пријему акта/рачуна/уговора, у зависности од конкретне услуге</t>
  </si>
  <si>
    <t>980-710-40</t>
  </si>
  <si>
    <t>Прописан износ, односно актом/рачуном/уговором, у зависности од конкретне услуге</t>
  </si>
  <si>
    <t>Накнаде за услуге које врши Народна банка Србије
-Тарифни број 11: Накнаде за послове информационо-комуникационих технологија</t>
  </si>
  <si>
    <t>-15.000 за наредних годину дана, наплата унапред за коришћење и одржавање стандардне верзије софтвера за мењачке послове
- 20.000 за наредних годину дана, наплата унапред за коришћење и одржавање мрежне верзије софтвера за мењачке послове
- 2.500 за реинсталацију стандардне или мрежне верзије софтвера за мењачке послове
- 12.000 за наредних годину дана, наплата унапред од пословне банке чији софтвер мењач користи за прикупљање и архивирање података о трансакцијама, за мењаче који користе софтвер пословне банке</t>
  </si>
  <si>
    <t>980-703-61</t>
  </si>
  <si>
    <t>Накнаде за услуге које врши Народна банка Србије
- Тарифни број 12: Накнаде за послове принудне наплате</t>
  </si>
  <si>
    <t>Видети Тарифни број 12. Одлуке о јединственој тарифи</t>
  </si>
  <si>
    <t>980-606-61</t>
  </si>
  <si>
    <t>Накнаду за извршење основа за принудну наплату и накнаду за обрачун камате по основу и налогу за принудну наплату Народна банка Србије не наплаћује по основу за принудну наплату чије је даље извршавање обустављено на основу налога издаваоца тог основа. 
Накнаду за издавање потврда, уверења, прегледа извршених и неизвршених основа и налога за дужника у принудној наплати и др. Народна банка Србије не наплаћује од физичких лица којима се потврде о висини потраживања из радног односа издају у складу са Уредбом о евидентирању доспелих неизмирених обавеза друштвених предузећа по извршним пресудама за потраживања из радних односа ("Службени гласник РС", бр. 23/12 и 87/12).</t>
  </si>
  <si>
    <t>Накнаде за услуге које врши Народна банка Србије
- Тарифни број 13: Накнаде за опште послове</t>
  </si>
  <si>
    <t>Видети Тарифни број 13. Одлуке о јединственој тарифи</t>
  </si>
  <si>
    <t>980-701-67</t>
  </si>
  <si>
    <t>Накнаде за услуге које врши Народна банка Србије
- Тарифни број 15: Послови које обавља филијала у Београду</t>
  </si>
  <si>
    <t>Видети Тарифни број 15. Одлуке о јединственој тарифи</t>
  </si>
  <si>
    <t>980-404-85</t>
  </si>
  <si>
    <t>Накнаде за услуге које врши Народна банка Србије
- Тарифни број 16: Послови које обавља филијала у Новом Саду</t>
  </si>
  <si>
    <t>Видети Тарифни број 16. Одлуке о јединственој тарифи</t>
  </si>
  <si>
    <t>980-712-34</t>
  </si>
  <si>
    <t>Накнаде за услуге које врши Народна банка Србије
- Тарифни број 17: Послови које обавља филијала у Крагујевцу</t>
  </si>
  <si>
    <t>Видети Тарифни број 17. Одлуке о јединственој тарифи</t>
  </si>
  <si>
    <t>980-505-73</t>
  </si>
  <si>
    <t>Накнаде за услуге које врши Народна банка Србије
- Тарифни број 18: Послови које обавља филијала у Нишу</t>
  </si>
  <si>
    <t>Видети Тарифни број 18. Одлуке о јединственој тарифи</t>
  </si>
  <si>
    <t>980-717-19</t>
  </si>
  <si>
    <t>Накнаде за услуге које врши Народна банка Србије
- Тарифни број 19: Послови које обавља филијала у Ужицу</t>
  </si>
  <si>
    <t>Видети Тарифни број 19. Одлуке о јединственој тарифи</t>
  </si>
  <si>
    <t>980-715-25</t>
  </si>
  <si>
    <t>Накнаде за услуге које врши Народна банка Србије 
- Тарифни број 20: Послови сектора за заштиту корисника финансијских услуга</t>
  </si>
  <si>
    <t>- 10.000 за давање мишљења и друго у вези са једним питањем, односно у вези са применом једне одредбе закона, односно подзаконског акта</t>
  </si>
  <si>
    <t>980-731-74</t>
  </si>
  <si>
    <t>Народна банка Србије не наплаћује накнаду за давање мишљења и др. на захтев корисника финансијских услуга у смислу закона којим се уређује заштита корисника финансијских услуга, осим када се то мишљење прибавља у сврху обављања професионалне, пословне или комерцијалне делатности.</t>
  </si>
  <si>
    <t>Накнаде за услуге које врши Народна банка Србије
- Тарифни број 21: Послови дирекције за набавке</t>
  </si>
  <si>
    <t>- 1.500 за издавање потврда правним лицима и предузетницима за потребе учествовања у поступцима јавних набавки</t>
  </si>
  <si>
    <t>980-732-71</t>
  </si>
  <si>
    <t>Накнаде за услуге које врши Народна банка Србије
- Тарифни број 22: Послови супервизије информационих система у фининсијским институцијама</t>
  </si>
  <si>
    <t>980-733-68</t>
  </si>
  <si>
    <t>Накнаде за услуге које врши Народна банка Србије
- Тарифни број 23: Послови центра за реструктурирање банака</t>
  </si>
  <si>
    <t>980-734-65</t>
  </si>
  <si>
    <t>Накнаде за услуге које врши Народна банка Србије
- Тарифни број 24: Послови статистике</t>
  </si>
  <si>
    <t>Видети Тарифни број 24. Одлуке о јединственој тарифи</t>
  </si>
  <si>
    <t>980-735-62</t>
  </si>
  <si>
    <t xml:space="preserve">Накнаде за услуге које врши Народна банка Србије
- Тарифни број 25: Законодавно-правни послови
</t>
  </si>
  <si>
    <t>980-736-59</t>
  </si>
  <si>
    <t xml:space="preserve">Накнаде за услуге Београдске берзе:                                                                   1. Једнократне накнаде                                                                                                       2. Годишње накнаде                                                                                                 3. Месечне накнаде                                                           </t>
  </si>
  <si>
    <t>Чланство у Београдској берзи.</t>
  </si>
  <si>
    <t>Инвестиционо друштво/овлашћена банка.</t>
  </si>
  <si>
    <t>Видети Тарифни број I Правилника</t>
  </si>
  <si>
    <t>У завинскости од конкретне накнаде</t>
  </si>
  <si>
    <t>105-2176504-72</t>
  </si>
  <si>
    <t>Закон о тржишту капитала - члан 116. (СГ РС, бр. 31/2011 и 112/2015)</t>
  </si>
  <si>
    <t>Правилник о тарифи Београдске берзе а.д. (пречишћени текст од 17. децембра 2018. године)</t>
  </si>
  <si>
    <t>100% Београдска берза</t>
  </si>
  <si>
    <t xml:space="preserve">Накнаде за услуге Београдске берзе  - Регулисано тржиште
I Листинг
1. Укључење и листирање 
2. Провизије по основу закључених трансакција     
3. Провизије по основу закључених блок трансакција
4. Провизије по основу послова маркет мејкинга
5. Искључење са листинга
II OPEN market 
1. Укључење и котација
2.  Провизије по основу закључених трансакција 
3. Провизије по основу закључених блок трансакција
4. Провизије по основу послова маркет мејкинга </t>
  </si>
  <si>
    <t>Видети Тарифни број II Правилника</t>
  </si>
  <si>
    <t>У години пријема хартије од вредности на листинг регулисаног тржишта, издавалац не плаћа годишњу накнаду.
У години укључења хартије од вредности на OpenMarket, издавалац не плаћа годишњу накнаду.</t>
  </si>
  <si>
    <t>Накнаде за услуге Београдске берзе: -  III MTP BELEX
1) Укључење и котација на MTP BELEX
2) Провизије по основу закључених трансакција
3) Провизије по основу закључених блок трансакција
4) Провизије по основу послова маркет мејкинга</t>
  </si>
  <si>
    <t>Вредност трансакције</t>
  </si>
  <si>
    <t>Видети Тарифни број III Правилника</t>
  </si>
  <si>
    <t>У години укључења хартије од вредности на MTP Belex, не плаћа се годишња накнада.
Маркет мејкер који испуни услове за примену ниже тарифе утврђене одлуком Берзе у складу са правилима, плаћа провизију у нижем износу од провизије утврђене тарифником.</t>
  </si>
  <si>
    <t>Накнаде за услуге Београдске берзе: - IV ОСТАЛЕ НАКНАДЕ  
1) Извештаји и статистике
2) Накнаде за остале послове
3) Имплементација FIXAPI/DATAFEED 
4) Остало</t>
  </si>
  <si>
    <t>Видети Тарифни број IV Правилника</t>
  </si>
  <si>
    <t>Чланство у Централном регистру</t>
  </si>
  <si>
    <t>Чланство у Централном регистру.</t>
  </si>
  <si>
    <t>Лица која обављају послове клиринга и салдирања, односно регистрације финансијских инструмената.</t>
  </si>
  <si>
    <t>Видети Правилник - тарифни став 1</t>
  </si>
  <si>
    <t>15 дана од дана акта/рачуна/уговора</t>
  </si>
  <si>
    <t xml:space="preserve">355-0000001062751-71 </t>
  </si>
  <si>
    <t>Закон о тржишту капитала - члан 220. и 222. (СГ РС, бр. 31/2011, …, 108/2016)</t>
  </si>
  <si>
    <t>Правилник о тарифи Централног регистра, депоа и клиринга хартија од вредности</t>
  </si>
  <si>
    <t>Покриће трошкова поступка.
Финансирање Централног регистра, депоа и кирлинга хартија од вредности.</t>
  </si>
  <si>
    <t>100% Централни регистар</t>
  </si>
  <si>
    <t>Накнада за приступ информационом систему Централног регистра</t>
  </si>
  <si>
    <t>Видети Правилник - тарифни став 2</t>
  </si>
  <si>
    <t>Накнада за инсталацију и одржавање апликација Централног регистра</t>
  </si>
  <si>
    <t>Видети Правилник - тарифни став 3</t>
  </si>
  <si>
    <t>Накнада за отварање и гашење рачуна финансијских инструмената</t>
  </si>
  <si>
    <t>Видети Правилник - тарифни став 4</t>
  </si>
  <si>
    <t>За отварање емисионог рачуна издаваоца се не обрачунава и не наплаћује накнада за прво отварање емисионог рачуна издаваоца због раскида уговора о вршењу корпоративних радњи са корпоративним агентом, услед: 
- престанка чланства корпоративног агента у Централном регистру, 
- престанка обављања послова овлашћене банке (гашење организационог дела банке који се бави брокерско-дилерским пословима) која је била корпоративни агент, 
- престанка обављања послова корпоративног агента у складу са одлуком корпоративног агента. 
За отварање рачуна финансијских инструмената клијената се не обрачунавају и не наплаћују накнаде у случајевима раскида уговора о отварању и вођењу рачуна финансијских инструмената клијената услед: 
- престанка чланства у Централном регистру, 
- престанка обављања послова овлашћене банке (гашење организационог дела банке који се бави брокерско-дилерским пословима), 
- престанка обављања послова кастоди банке. 
За гашење рачуна финансијских инструмената клијената се не обрачунавају и не наплаћују код преноса финансијских инструмената у случају да је клијент правно лице обрисано из регистра привредних субјеката, а правни следбеник није одређен.</t>
  </si>
  <si>
    <t>Накнада за упис финансијских инструмената у Централни регистар</t>
  </si>
  <si>
    <t>Видети Правилник - тарифни став 5</t>
  </si>
  <si>
    <t xml:space="preserve">Упис акција који су изузети у складу са Законом о приватизацији. </t>
  </si>
  <si>
    <t>Накнада за послове са финансијским инструментима које се односе на промену власништва</t>
  </si>
  <si>
    <t>Видети Правилник - тарифни став 6</t>
  </si>
  <si>
    <t>Накнада за послове са финансијским инструментима које се не односе на промену власништва</t>
  </si>
  <si>
    <t>Видети Правилник - тарифни став 7</t>
  </si>
  <si>
    <t>Накнада за пренос финансијских инструмената у случају промене депозитара се не урачунава и не наплаћује код преноса инструмената на привремени рачун Централног регистра у случају да је клијент правно лице обрисано из регистра привредних субјеката, а правни следбеник није одређен.</t>
  </si>
  <si>
    <t>Накнада за корпоративне радње Централног регистра</t>
  </si>
  <si>
    <t>Видети Правилник - тарифни став 8</t>
  </si>
  <si>
    <t>Накнада за електронске поруке</t>
  </si>
  <si>
    <t>Видети Правилник - тарифни став 9</t>
  </si>
  <si>
    <t xml:space="preserve">Поруке са статусом ДУПЛ, које се креирају у поступку исплате купона, ануитета, главнице и дивиденде; 
Поруке са статусом ДУПЛ, које се креирају на основу писаног захтева и обавештења члана Централног регистра о немогућности верификације порука због техничких проблема. </t>
  </si>
  <si>
    <t>Накнада за активирање ванредних процедура</t>
  </si>
  <si>
    <t>Видети Правилник - тарифни став 10</t>
  </si>
  <si>
    <t>Накнада за израду извештаја</t>
  </si>
  <si>
    <t>Видети Правилник - тарифни став 11</t>
  </si>
  <si>
    <t>Накнада за остале налоге</t>
  </si>
  <si>
    <t>Видети Правилник - тарифни став 12</t>
  </si>
  <si>
    <t>- 12.000 - полагање лиценцног испита за лиценцну годину у којој није испуњен услов у погледу бодова КЕ
- 36.000 - полагање лиценцног испита за лиценцни период у коме није испуњен услов у погледу бодова КЕ износи</t>
  </si>
  <si>
    <t>Површина огласне поруке (м2).</t>
  </si>
  <si>
    <t>Количина (м3) и врста испуштене отпадне воде.</t>
  </si>
  <si>
    <t xml:space="preserve">https://pn2.propisi.net/Home/ShowDocument/?di=rp92182&amp;dt=rp&amp;dl=29192 </t>
  </si>
  <si>
    <t>http://knjazevac.rs/Dokumenti/lok.admin.takse.pdf</t>
  </si>
  <si>
    <t>*Републичке административне таксе и конзуларне таксе су ажуриране закључно са крајем маја 2021. године док су остале републичке дажбине ажуриране закључно са децембром 2019. године. Локалне административне таксе су приказане на основу последњих, јавно доступних Одлука јединицa локалне самоуправе.</t>
  </si>
  <si>
    <t xml:space="preserve">ПРЕДЛОГ СТРУКТУРЕ РЕГИСТРА НЕПОРЕСКИХ ДАЖБИНА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</si>
</sst>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name val="Candara"/>
      <family val="2"/>
    </font>
    <font>
      <sz val="10"/>
      <color rgb="FFFF0000"/>
      <name val="Candara"/>
      <family val="2"/>
    </font>
    <font>
      <b/>
      <i/>
      <sz val="10"/>
      <color theme="0"/>
      <name val="Candara"/>
      <family val="2"/>
    </font>
    <font>
      <b/>
      <i/>
      <sz val="10"/>
      <name val="Candara"/>
      <family val="2"/>
    </font>
    <font>
      <sz val="10"/>
      <name val="Candara"/>
      <family val="2"/>
    </font>
    <font>
      <sz val="10"/>
      <color indexed="8"/>
      <name val="Candara"/>
      <family val="2"/>
    </font>
    <font>
      <sz val="10"/>
      <color theme="1"/>
      <name val="Candara"/>
      <family val="2"/>
    </font>
    <font>
      <b/>
      <sz val="9"/>
      <color indexed="81"/>
      <name val="Tahoma"/>
      <family val="2"/>
    </font>
    <font>
      <sz val="9"/>
      <color indexed="81"/>
      <name val="Tahoma"/>
      <family val="2"/>
    </font>
    <font>
      <sz val="12"/>
      <name val="Candara"/>
      <family val="2"/>
    </font>
    <font>
      <sz val="11"/>
      <name val="Candara"/>
      <family val="2"/>
    </font>
    <font>
      <sz val="12"/>
      <color theme="1"/>
      <name val="Candara"/>
      <family val="2"/>
    </font>
    <font>
      <b/>
      <sz val="12"/>
      <color theme="1"/>
      <name val="Candara"/>
      <family val="2"/>
    </font>
    <font>
      <b/>
      <sz val="10"/>
      <name val="Candara"/>
      <family val="2"/>
    </font>
    <font>
      <sz val="8"/>
      <name val="Calibri"/>
      <family val="2"/>
      <scheme val="minor"/>
    </font>
    <font>
      <sz val="10"/>
      <name val="Arial"/>
      <family val="2"/>
    </font>
  </fonts>
  <fills count="7">
    <fill>
      <patternFill patternType="none"/>
    </fill>
    <fill>
      <patternFill patternType="gray125"/>
    </fill>
    <fill>
      <patternFill patternType="solid">
        <fgColor rgb="FF00B050"/>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9" fillId="0" borderId="0">
      <alignment vertical="top"/>
    </xf>
  </cellStyleXfs>
  <cellXfs count="87">
    <xf numFmtId="0" fontId="0" fillId="0" borderId="0" xfId="0"/>
    <xf numFmtId="0" fontId="5" fillId="0" borderId="0" xfId="0" applyFont="1"/>
    <xf numFmtId="0" fontId="6"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49" fontId="8" fillId="0" borderId="0" xfId="0" applyNumberFormat="1" applyFont="1" applyAlignment="1">
      <alignment horizontal="left" vertical="center" wrapText="1"/>
    </xf>
    <xf numFmtId="1" fontId="9" fillId="0" borderId="2" xfId="0" applyNumberFormat="1" applyFont="1" applyBorder="1" applyAlignment="1">
      <alignment horizontal="center" vertical="center" wrapText="1"/>
    </xf>
    <xf numFmtId="0" fontId="8" fillId="0" borderId="2" xfId="0" applyFont="1" applyBorder="1" applyAlignment="1">
      <alignment horizontal="left" vertical="top"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0" xfId="0" applyFont="1"/>
    <xf numFmtId="1" fontId="9" fillId="0" borderId="2" xfId="0" applyNumberFormat="1" applyFont="1" applyBorder="1" applyAlignment="1">
      <alignment horizontal="center" vertical="center"/>
    </xf>
    <xf numFmtId="0" fontId="8" fillId="0" borderId="2" xfId="0" applyFont="1" applyBorder="1" applyAlignment="1">
      <alignment horizontal="center" vertical="center"/>
    </xf>
    <xf numFmtId="0" fontId="3" fillId="0" borderId="3" xfId="2" applyFill="1" applyBorder="1"/>
    <xf numFmtId="0" fontId="8" fillId="0" borderId="0" xfId="0" applyFont="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center" vertical="center"/>
    </xf>
    <xf numFmtId="0" fontId="3" fillId="0" borderId="2" xfId="2" applyFill="1" applyBorder="1"/>
    <xf numFmtId="0" fontId="10" fillId="0" borderId="2" xfId="0" applyFont="1" applyBorder="1"/>
    <xf numFmtId="0" fontId="10"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center" vertical="center" wrapText="1"/>
    </xf>
    <xf numFmtId="0" fontId="8" fillId="4" borderId="2" xfId="0" applyFont="1" applyFill="1" applyBorder="1" applyAlignment="1">
      <alignment horizontal="left" vertical="top" wrapText="1"/>
    </xf>
    <xf numFmtId="0" fontId="8" fillId="0" borderId="2" xfId="0" applyFont="1" applyBorder="1" applyAlignment="1">
      <alignment vertical="top" wrapText="1"/>
    </xf>
    <xf numFmtId="0" fontId="8" fillId="4" borderId="2" xfId="0" applyFont="1" applyFill="1" applyBorder="1" applyAlignment="1">
      <alignment horizontal="center" vertical="center" wrapText="1"/>
    </xf>
    <xf numFmtId="0" fontId="10" fillId="0" borderId="0" xfId="0" applyFont="1" applyAlignment="1">
      <alignment wrapText="1"/>
    </xf>
    <xf numFmtId="0" fontId="8" fillId="0" borderId="2" xfId="0" applyFont="1" applyBorder="1" applyAlignment="1">
      <alignment wrapText="1"/>
    </xf>
    <xf numFmtId="0" fontId="10" fillId="0" borderId="2" xfId="0" applyFont="1" applyBorder="1" applyAlignment="1">
      <alignment horizontal="center" vertical="center"/>
    </xf>
    <xf numFmtId="0" fontId="10" fillId="0" borderId="2" xfId="0" applyFont="1" applyBorder="1" applyAlignment="1">
      <alignment wrapText="1"/>
    </xf>
    <xf numFmtId="0" fontId="10" fillId="0" borderId="0" xfId="0" applyFont="1" applyBorder="1" applyAlignment="1">
      <alignment horizontal="center" vertical="center" wrapText="1"/>
    </xf>
    <xf numFmtId="0" fontId="10" fillId="0" borderId="0" xfId="0" applyFont="1" applyBorder="1"/>
    <xf numFmtId="0" fontId="8" fillId="0" borderId="5" xfId="0" applyFont="1" applyBorder="1" applyAlignment="1">
      <alignment horizontal="center" vertical="center" wrapText="1"/>
    </xf>
    <xf numFmtId="0" fontId="3" fillId="0" borderId="2" xfId="2" applyFill="1" applyBorder="1" applyAlignment="1">
      <alignment horizontal="center"/>
    </xf>
    <xf numFmtId="0" fontId="10" fillId="0" borderId="2" xfId="0" applyFont="1" applyBorder="1" applyAlignment="1">
      <alignment horizontal="center"/>
    </xf>
    <xf numFmtId="0" fontId="13" fillId="0" borderId="2" xfId="0" applyFont="1" applyBorder="1" applyAlignment="1">
      <alignment vertical="center" wrapText="1"/>
    </xf>
    <xf numFmtId="0" fontId="14" fillId="0" borderId="2" xfId="0" applyFont="1" applyBorder="1" applyAlignment="1">
      <alignment horizontal="left" vertical="center" wrapText="1"/>
    </xf>
    <xf numFmtId="0" fontId="8" fillId="0" borderId="5" xfId="0" applyFont="1" applyBorder="1" applyAlignment="1">
      <alignment horizontal="left" vertical="top" wrapText="1"/>
    </xf>
    <xf numFmtId="0" fontId="8" fillId="0" borderId="5" xfId="0" applyFont="1" applyBorder="1" applyAlignment="1">
      <alignment horizontal="center" vertical="center"/>
    </xf>
    <xf numFmtId="0" fontId="8" fillId="0" borderId="6" xfId="0" applyFont="1" applyBorder="1" applyAlignment="1">
      <alignment horizontal="center" vertical="center" wrapText="1"/>
    </xf>
    <xf numFmtId="0" fontId="10" fillId="0" borderId="5" xfId="0" applyFont="1" applyBorder="1"/>
    <xf numFmtId="0" fontId="8" fillId="0" borderId="7" xfId="0" applyFont="1" applyBorder="1" applyAlignment="1">
      <alignment horizontal="center" vertical="center" wrapText="1"/>
    </xf>
    <xf numFmtId="0" fontId="3" fillId="0" borderId="2" xfId="2" applyBorder="1" applyAlignment="1">
      <alignment horizontal="center" vertical="center"/>
    </xf>
    <xf numFmtId="0" fontId="2" fillId="0" borderId="0" xfId="0" applyFont="1" applyAlignment="1">
      <alignment horizontal="left" vertical="top"/>
    </xf>
    <xf numFmtId="0" fontId="0" fillId="0" borderId="0" xfId="0" applyAlignment="1">
      <alignment horizontal="left" vertical="top"/>
    </xf>
    <xf numFmtId="0" fontId="0" fillId="5" borderId="0" xfId="0" applyFill="1" applyAlignment="1">
      <alignment horizontal="left" vertical="top"/>
    </xf>
    <xf numFmtId="0" fontId="0" fillId="6" borderId="0" xfId="0" applyFill="1" applyAlignment="1">
      <alignment horizontal="left" vertical="top"/>
    </xf>
    <xf numFmtId="0" fontId="2" fillId="0" borderId="0" xfId="0" applyFont="1"/>
    <xf numFmtId="9" fontId="0" fillId="0" borderId="0" xfId="1" applyFont="1"/>
    <xf numFmtId="0" fontId="0" fillId="0" borderId="0" xfId="0" applyAlignment="1">
      <alignment horizontal="left" vertical="top" wrapText="1"/>
    </xf>
    <xf numFmtId="9" fontId="2" fillId="0" borderId="0" xfId="1" applyFont="1"/>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15" fillId="0" borderId="0" xfId="0" applyFont="1"/>
    <xf numFmtId="0" fontId="15" fillId="0" borderId="0" xfId="0" applyFont="1" applyAlignment="1">
      <alignment wrapText="1"/>
    </xf>
    <xf numFmtId="0" fontId="15" fillId="0" borderId="0" xfId="0" applyFont="1" applyAlignment="1">
      <alignment horizont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9" fontId="15" fillId="0" borderId="0" xfId="1" applyFont="1"/>
    <xf numFmtId="0" fontId="15" fillId="0" borderId="0" xfId="0" applyFont="1" applyAlignment="1">
      <alignment horizontal="center"/>
    </xf>
    <xf numFmtId="0" fontId="16" fillId="0" borderId="0" xfId="0" applyFont="1"/>
    <xf numFmtId="164" fontId="15" fillId="0" borderId="0" xfId="1" applyNumberFormat="1" applyFont="1"/>
    <xf numFmtId="9" fontId="15" fillId="0" borderId="0" xfId="1" applyNumberFormat="1" applyFont="1"/>
    <xf numFmtId="0" fontId="17" fillId="0" borderId="3" xfId="0" applyFont="1" applyBorder="1" applyAlignment="1">
      <alignment horizontal="center" wrapText="1"/>
    </xf>
    <xf numFmtId="0" fontId="8" fillId="6" borderId="3" xfId="0" applyFont="1" applyFill="1" applyBorder="1"/>
    <xf numFmtId="0" fontId="8" fillId="0" borderId="3" xfId="0" applyFont="1" applyBorder="1" applyAlignment="1">
      <alignment wrapText="1"/>
    </xf>
    <xf numFmtId="0" fontId="8" fillId="0" borderId="3" xfId="0" applyFont="1" applyBorder="1"/>
    <xf numFmtId="0" fontId="8" fillId="6" borderId="3" xfId="0" applyFont="1" applyFill="1" applyBorder="1" applyAlignment="1">
      <alignment wrapText="1"/>
    </xf>
    <xf numFmtId="0" fontId="15" fillId="6" borderId="0" xfId="0" applyFont="1" applyFill="1" applyAlignment="1">
      <alignment wrapText="1"/>
    </xf>
    <xf numFmtId="0" fontId="17" fillId="0" borderId="2" xfId="0" applyFont="1" applyFill="1" applyBorder="1" applyAlignment="1">
      <alignment horizontal="center" wrapText="1"/>
    </xf>
    <xf numFmtId="0" fontId="8" fillId="0" borderId="2" xfId="0" applyFont="1" applyFill="1" applyBorder="1" applyAlignment="1">
      <alignment wrapText="1"/>
    </xf>
    <xf numFmtId="0" fontId="10" fillId="0" borderId="2" xfId="0" applyFont="1" applyFill="1" applyBorder="1" applyAlignment="1">
      <alignment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0" fontId="10" fillId="0" borderId="0" xfId="0" applyFont="1" applyFill="1"/>
    <xf numFmtId="1" fontId="10" fillId="0" borderId="2" xfId="0" applyNumberFormat="1" applyFont="1" applyBorder="1" applyAlignment="1">
      <alignment horizontal="center" vertical="center" wrapText="1"/>
    </xf>
    <xf numFmtId="0" fontId="10" fillId="0" borderId="0" xfId="0" applyFont="1" applyAlignment="1">
      <alignment vertical="top" wrapText="1"/>
    </xf>
    <xf numFmtId="0" fontId="3" fillId="0" borderId="2" xfId="2" applyBorder="1"/>
    <xf numFmtId="0" fontId="4"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wrapText="1"/>
    </xf>
    <xf numFmtId="0" fontId="16" fillId="0" borderId="0" xfId="0" applyFont="1" applyAlignment="1">
      <alignment horizontal="left" vertical="center" wrapText="1"/>
    </xf>
    <xf numFmtId="0" fontId="4" fillId="0" borderId="1" xfId="0" applyFont="1" applyBorder="1" applyAlignment="1">
      <alignment vertical="center" wrapText="1"/>
    </xf>
  </cellXfs>
  <cellStyles count="4">
    <cellStyle name="Hyperlink" xfId="2" builtinId="8"/>
    <cellStyle name="Normal" xfId="0" builtinId="0"/>
    <cellStyle name="Normal 2" xfId="3" xr:uid="{6CE5C58E-0E47-4DC6-A5B7-2976EF59B1E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Candara" panose="020E0502030303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'grafikoni za analizu'!$C$17:$C$26</c:f>
              <c:strCache>
                <c:ptCount val="10"/>
                <c:pt idx="0">
                  <c:v>Урбанизам и грађевинарство</c:v>
                </c:pt>
                <c:pt idx="1">
                  <c:v>Остало (тумачења, мишљења, правни лекови)</c:v>
                </c:pt>
                <c:pt idx="2">
                  <c:v>Саобраћај</c:v>
                </c:pt>
                <c:pt idx="3">
                  <c:v>Комунална област</c:v>
                </c:pt>
                <c:pt idx="4">
                  <c:v>Имовинско правни послови</c:v>
                </c:pt>
                <c:pt idx="5">
                  <c:v>Стамбена област</c:v>
                </c:pt>
                <c:pt idx="6">
                  <c:v>Лична документи и матичне књиге</c:v>
                </c:pt>
                <c:pt idx="7">
                  <c:v>Заштита животне средине</c:v>
                </c:pt>
                <c:pt idx="8">
                  <c:v>Испуњавање услова за обављање делатности </c:v>
                </c:pt>
                <c:pt idx="9">
                  <c:v>Упис у регистар и издавање потврда из регистра</c:v>
                </c:pt>
              </c:strCache>
            </c:strRef>
          </c:cat>
          <c:val>
            <c:numRef>
              <c:f>'grafikoni za analizu'!$D$17:$D$26</c:f>
              <c:numCache>
                <c:formatCode>General</c:formatCode>
                <c:ptCount val="10"/>
                <c:pt idx="0">
                  <c:v>362</c:v>
                </c:pt>
                <c:pt idx="1">
                  <c:v>282</c:v>
                </c:pt>
                <c:pt idx="2">
                  <c:v>106</c:v>
                </c:pt>
                <c:pt idx="3">
                  <c:v>82</c:v>
                </c:pt>
                <c:pt idx="4">
                  <c:v>63</c:v>
                </c:pt>
                <c:pt idx="5">
                  <c:v>37</c:v>
                </c:pt>
                <c:pt idx="6">
                  <c:v>37</c:v>
                </c:pt>
                <c:pt idx="7">
                  <c:v>31</c:v>
                </c:pt>
                <c:pt idx="8">
                  <c:v>8</c:v>
                </c:pt>
                <c:pt idx="9">
                  <c:v>4</c:v>
                </c:pt>
              </c:numCache>
            </c:numRef>
          </c:val>
          <c:extLst>
            <c:ext xmlns:c16="http://schemas.microsoft.com/office/drawing/2014/chart" uri="{C3380CC4-5D6E-409C-BE32-E72D297353CC}">
              <c16:uniqueId val="{00000000-C093-4F22-8A15-C6CE784E783F}"/>
            </c:ext>
          </c:extLst>
        </c:ser>
        <c:dLbls>
          <c:showLegendKey val="0"/>
          <c:showVal val="0"/>
          <c:showCatName val="0"/>
          <c:showSerName val="0"/>
          <c:showPercent val="0"/>
          <c:showBubbleSize val="0"/>
        </c:dLbls>
        <c:gapWidth val="182"/>
        <c:axId val="540357680"/>
        <c:axId val="540357352"/>
      </c:barChart>
      <c:catAx>
        <c:axId val="540357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andara" panose="020E0502030303020204" pitchFamily="34" charset="0"/>
                <a:ea typeface="+mn-ea"/>
                <a:cs typeface="+mn-cs"/>
              </a:defRPr>
            </a:pPr>
            <a:endParaRPr lang="en-US"/>
          </a:p>
        </c:txPr>
        <c:crossAx val="540357352"/>
        <c:crosses val="autoZero"/>
        <c:auto val="1"/>
        <c:lblAlgn val="ctr"/>
        <c:lblOffset val="100"/>
        <c:noMultiLvlLbl val="0"/>
      </c:catAx>
      <c:valAx>
        <c:axId val="540357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andara" panose="020E0502030303020204" pitchFamily="34" charset="0"/>
                <a:ea typeface="+mn-ea"/>
                <a:cs typeface="+mn-cs"/>
              </a:defRPr>
            </a:pPr>
            <a:endParaRPr lang="en-US"/>
          </a:p>
        </c:txPr>
        <c:crossAx val="540357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76200</xdr:colOff>
      <xdr:row>15</xdr:row>
      <xdr:rowOff>205740</xdr:rowOff>
    </xdr:from>
    <xdr:to>
      <xdr:col>15</xdr:col>
      <xdr:colOff>45720</xdr:colOff>
      <xdr:row>25</xdr:row>
      <xdr:rowOff>156210</xdr:rowOff>
    </xdr:to>
    <xdr:graphicFrame macro="">
      <xdr:nvGraphicFramePr>
        <xdr:cNvPr id="2" name="Chart 1">
          <a:extLst>
            <a:ext uri="{FF2B5EF4-FFF2-40B4-BE49-F238E27FC236}">
              <a16:creationId xmlns:a16="http://schemas.microsoft.com/office/drawing/2014/main" id="{89310CA2-48C9-4190-9A09-845D6F4956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elena Rancic" id="{16230CBC-4500-4D71-B2A9-95B95FE52440}" userId="S::j.rancic@naled.rs::5c31591c-f8b3-4dcd-886c-adabe858a60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61" dT="2021-02-24T10:50:38.60" personId="{16230CBC-4500-4D71-B2A9-95B95FE52440}" id="{66768956-C6AF-480C-BB66-ECA985CF5925}">
    <text>за све наведене таксе за озакоњење у опису су дати другачији, тј већи износи од оних који стоје у колони износ. Конкретно код ове таксе наведен је износ од 15.000 РСД.</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babusnica.rs/images/objedinjena/Tarifa%20lokalne%20administrativne%20takse%20i%20visine%20naknade.pdf" TargetMode="External"/><Relationship Id="rId13" Type="http://schemas.openxmlformats.org/officeDocument/2006/relationships/hyperlink" Target="https://www.paragraf.rs/opstinska-glasila/raca/raca_pdf/raca-32-2017.pdf" TargetMode="External"/><Relationship Id="rId18" Type="http://schemas.microsoft.com/office/2017/10/relationships/threadedComment" Target="../threadedComments/threadedComment1.xml"/><Relationship Id="rId3" Type="http://schemas.openxmlformats.org/officeDocument/2006/relationships/hyperlink" Target="https://www.paragraf.rs/opstinska-glasila/raca/raca_pdf/raca-32-2017.pdf" TargetMode="External"/><Relationship Id="rId7" Type="http://schemas.openxmlformats.org/officeDocument/2006/relationships/hyperlink" Target="http://www.eservis.ni.rs/materijalizasg/Materijali/SLU%C5%BDBENI%20LIST%20GRADA%20NI%C5%A0A/%D0%A1%D0%9B%D0%98%D0%A1%D0%A21_2020.pdf" TargetMode="External"/><Relationship Id="rId12" Type="http://schemas.openxmlformats.org/officeDocument/2006/relationships/hyperlink" Target="https://cuprija.rs/sr/wp-content/uploads/2019/06/Odluka-o-lokalnim-administrativnim-taksama-i-naknadama.pdf" TargetMode="External"/><Relationship Id="rId17" Type="http://schemas.openxmlformats.org/officeDocument/2006/relationships/comments" Target="../comments1.xml"/><Relationship Id="rId2" Type="http://schemas.openxmlformats.org/officeDocument/2006/relationships/hyperlink" Target="https://cuprija.rs/sr/wp-content/uploads/2019/06/Odluka-o-lokalnim-administrativnim-taksama-i-naknadama.pdf" TargetMode="External"/><Relationship Id="rId16" Type="http://schemas.openxmlformats.org/officeDocument/2006/relationships/vmlDrawing" Target="../drawings/vmlDrawing1.vml"/><Relationship Id="rId1" Type="http://schemas.openxmlformats.org/officeDocument/2006/relationships/hyperlink" Target="https://cuprija.rs/sr/wp-content/uploads/2019/06/Odluka-o-lokalnim-administrativnim-taksama-i-naknadama.pdf" TargetMode="External"/><Relationship Id="rId6" Type="http://schemas.openxmlformats.org/officeDocument/2006/relationships/hyperlink" Target="https://www.babusnica.rs/images/objedinjena/Tarifa%20lokalne%20administrativne%20takse%20i%20visine%20naknade.pdf" TargetMode="External"/><Relationship Id="rId11" Type="http://schemas.openxmlformats.org/officeDocument/2006/relationships/hyperlink" Target="http://www.brus.rs/dokumenta77356/Odluke/odluka%20o%20lokalnim%20administrativnim%20taksama.pdf" TargetMode="External"/><Relationship Id="rId5" Type="http://schemas.openxmlformats.org/officeDocument/2006/relationships/hyperlink" Target="https://pn2.propisi.net/Home/ShowDocument/?di=rp119065&amp;dt=rp&amp;dl=39674" TargetMode="External"/><Relationship Id="rId15" Type="http://schemas.openxmlformats.org/officeDocument/2006/relationships/hyperlink" Target="https://cuprija.rs/sr/wp-content/uploads/2019/06/Odluka-o-lokalnim-administrativnim-taksama-i-naknadama.pdf" TargetMode="External"/><Relationship Id="rId10" Type="http://schemas.openxmlformats.org/officeDocument/2006/relationships/hyperlink" Target="http://www.brus.rs/dokumenta77356/Odluke/odluka%20o%20lokalnim%20administrativnim%20taksama.pdf" TargetMode="External"/><Relationship Id="rId4" Type="http://schemas.openxmlformats.org/officeDocument/2006/relationships/hyperlink" Target="https://www.paragraf.rs/opstinska-glasila/raca/raca_pdf/raca-32-2017.pdf" TargetMode="External"/><Relationship Id="rId9" Type="http://schemas.openxmlformats.org/officeDocument/2006/relationships/hyperlink" Target="https://pn2.propisi.net/Home/ShowDocument/?di=rp119065&amp;dt=rp&amp;dl=39674" TargetMode="External"/><Relationship Id="rId14" Type="http://schemas.openxmlformats.org/officeDocument/2006/relationships/hyperlink" Target="https://pn2.propisi.net/Home/ShowDocument/?di=rp119065&amp;dt=rp&amp;dl=3967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E91A-4C68-4809-B450-E6599433C6B9}">
  <dimension ref="B1:S2209"/>
  <sheetViews>
    <sheetView tabSelected="1" zoomScaleNormal="100" workbookViewId="0">
      <pane xSplit="2" ySplit="3" topLeftCell="C4" activePane="bottomRight" state="frozen"/>
      <selection pane="topRight" activeCell="C1" sqref="C1"/>
      <selection pane="bottomLeft" activeCell="A3" sqref="A3"/>
      <selection pane="bottomRight" activeCell="K4" sqref="K4"/>
    </sheetView>
  </sheetViews>
  <sheetFormatPr defaultColWidth="8.88671875" defaultRowHeight="45" customHeight="1" x14ac:dyDescent="0.3"/>
  <cols>
    <col min="1" max="1" width="8.88671875" style="11"/>
    <col min="2" max="2" width="9.109375" style="20" customWidth="1"/>
    <col min="3" max="3" width="37.5546875" style="26" customWidth="1"/>
    <col min="4" max="4" width="12" style="21" customWidth="1"/>
    <col min="5" max="5" width="18.33203125" style="11" customWidth="1"/>
    <col min="6" max="7" width="16.5546875" style="21" customWidth="1"/>
    <col min="8" max="8" width="17.33203125" style="22" customWidth="1"/>
    <col min="9" max="9" width="16.33203125" style="22" customWidth="1"/>
    <col min="10" max="10" width="14.6640625" style="11" customWidth="1"/>
    <col min="11" max="11" width="20.5546875" style="21" customWidth="1"/>
    <col min="12" max="14" width="15.5546875" style="21" customWidth="1"/>
    <col min="15" max="15" width="12" style="21" customWidth="1"/>
    <col min="16" max="16" width="26.33203125" style="21" customWidth="1"/>
    <col min="17" max="17" width="13.33203125" style="31" customWidth="1"/>
    <col min="18" max="18" width="15.5546875" style="22" customWidth="1"/>
    <col min="19" max="21" width="8.88671875" style="11"/>
    <col min="22" max="22" width="40.6640625" style="11" bestFit="1" customWidth="1"/>
    <col min="23" max="23" width="12" style="11" customWidth="1"/>
    <col min="24" max="24" width="16.6640625" style="11" customWidth="1"/>
    <col min="25" max="25" width="8.88671875" style="11"/>
    <col min="26" max="26" width="12" style="11" customWidth="1"/>
    <col min="27" max="28" width="8.88671875" style="11"/>
    <col min="29" max="29" width="13.33203125" style="11" customWidth="1"/>
    <col min="30" max="30" width="13.44140625" style="11" customWidth="1"/>
    <col min="31" max="31" width="8.88671875" style="11"/>
    <col min="32" max="32" width="16.5546875" style="11" customWidth="1"/>
    <col min="33" max="33" width="11.5546875" style="11" customWidth="1"/>
    <col min="34" max="34" width="12.5546875" style="11" customWidth="1"/>
    <col min="35" max="35" width="8.88671875" style="11"/>
    <col min="36" max="36" width="12.33203125" style="11" customWidth="1"/>
    <col min="37" max="39" width="8.88671875" style="11"/>
    <col min="40" max="41" width="10.5546875" style="11" bestFit="1" customWidth="1"/>
    <col min="42" max="42" width="8.88671875" style="11"/>
    <col min="43" max="43" width="10.5546875" style="11" bestFit="1" customWidth="1"/>
    <col min="44" max="16384" width="8.88671875" style="11"/>
  </cols>
  <sheetData>
    <row r="1" spans="2:18" ht="52.2" customHeight="1" x14ac:dyDescent="0.3">
      <c r="B1" s="11"/>
      <c r="C1" s="85" t="s">
        <v>5222</v>
      </c>
      <c r="D1" s="85"/>
      <c r="E1" s="85"/>
      <c r="F1" s="85"/>
      <c r="G1" s="85"/>
      <c r="H1" s="85"/>
      <c r="I1" s="85"/>
      <c r="J1" s="85"/>
      <c r="K1" s="85"/>
      <c r="L1" s="85"/>
      <c r="M1" s="80"/>
      <c r="N1" s="80"/>
      <c r="O1" s="80"/>
      <c r="P1" s="80"/>
      <c r="Q1" s="80"/>
      <c r="R1" s="80"/>
    </row>
    <row r="2" spans="2:18" s="1" customFormat="1" ht="45" customHeight="1" x14ac:dyDescent="0.3">
      <c r="C2" s="82" t="s">
        <v>5223</v>
      </c>
      <c r="D2" s="82"/>
      <c r="E2" s="82"/>
      <c r="F2" s="82"/>
      <c r="G2" s="82"/>
      <c r="H2" s="82"/>
      <c r="I2" s="86"/>
      <c r="J2" s="86"/>
      <c r="K2" s="86"/>
      <c r="L2" s="86"/>
      <c r="M2" s="86"/>
      <c r="N2" s="86"/>
      <c r="O2" s="86"/>
      <c r="P2" s="86"/>
      <c r="Q2" s="86"/>
      <c r="R2" s="86"/>
    </row>
    <row r="3" spans="2:18" s="4" customFormat="1" ht="60" customHeight="1" x14ac:dyDescent="0.3">
      <c r="B3" s="2" t="s">
        <v>0</v>
      </c>
      <c r="C3" s="2" t="s">
        <v>1</v>
      </c>
      <c r="D3" s="2" t="s">
        <v>2</v>
      </c>
      <c r="E3" s="2" t="s">
        <v>3</v>
      </c>
      <c r="F3" s="2" t="s">
        <v>4</v>
      </c>
      <c r="G3" s="2" t="s">
        <v>5</v>
      </c>
      <c r="H3" s="2" t="s">
        <v>6</v>
      </c>
      <c r="I3" s="2" t="s">
        <v>7</v>
      </c>
      <c r="J3" s="2" t="s">
        <v>8</v>
      </c>
      <c r="K3" s="2" t="s">
        <v>9</v>
      </c>
      <c r="L3" s="3" t="s">
        <v>10</v>
      </c>
      <c r="M3" s="3" t="s">
        <v>11</v>
      </c>
      <c r="N3" s="3" t="s">
        <v>12</v>
      </c>
      <c r="O3" s="3" t="s">
        <v>13</v>
      </c>
      <c r="P3" s="3" t="s">
        <v>14</v>
      </c>
      <c r="Q3" s="3" t="s">
        <v>15</v>
      </c>
      <c r="R3" s="3" t="s">
        <v>16</v>
      </c>
    </row>
    <row r="4" spans="2:18" ht="45" customHeight="1" x14ac:dyDescent="0.3">
      <c r="B4" s="5">
        <v>1</v>
      </c>
      <c r="C4" s="6" t="s">
        <v>120</v>
      </c>
      <c r="D4" s="13" t="s">
        <v>18</v>
      </c>
      <c r="E4" s="7" t="s">
        <v>1247</v>
      </c>
      <c r="F4" s="7" t="s">
        <v>26</v>
      </c>
      <c r="G4" s="7" t="s">
        <v>27</v>
      </c>
      <c r="H4" s="7" t="s">
        <v>121</v>
      </c>
      <c r="I4" s="7">
        <v>290</v>
      </c>
      <c r="J4" s="7" t="s">
        <v>19</v>
      </c>
      <c r="K4" s="7" t="s">
        <v>122</v>
      </c>
      <c r="L4" s="10" t="s">
        <v>123</v>
      </c>
      <c r="M4" s="14" t="s">
        <v>5220</v>
      </c>
      <c r="N4" s="7" t="s">
        <v>124</v>
      </c>
      <c r="O4" s="7" t="s">
        <v>24</v>
      </c>
      <c r="P4" s="8" t="s">
        <v>125</v>
      </c>
      <c r="Q4" s="57" t="s">
        <v>126</v>
      </c>
      <c r="R4" s="10" t="s">
        <v>127</v>
      </c>
    </row>
    <row r="5" spans="2:18" ht="45" customHeight="1" x14ac:dyDescent="0.3">
      <c r="B5" s="12">
        <v>2</v>
      </c>
      <c r="C5" s="6" t="s">
        <v>128</v>
      </c>
      <c r="D5" s="13" t="s">
        <v>18</v>
      </c>
      <c r="E5" s="7" t="s">
        <v>1247</v>
      </c>
      <c r="F5" s="7" t="s">
        <v>26</v>
      </c>
      <c r="G5" s="7" t="s">
        <v>27</v>
      </c>
      <c r="H5" s="7" t="s">
        <v>121</v>
      </c>
      <c r="I5" s="7">
        <v>1470</v>
      </c>
      <c r="J5" s="7" t="s">
        <v>19</v>
      </c>
      <c r="K5" s="7" t="s">
        <v>122</v>
      </c>
      <c r="L5" s="10" t="s">
        <v>123</v>
      </c>
      <c r="M5" s="14" t="s">
        <v>5220</v>
      </c>
      <c r="N5" s="7" t="s">
        <v>124</v>
      </c>
      <c r="O5" s="7" t="s">
        <v>24</v>
      </c>
      <c r="P5" s="8" t="s">
        <v>129</v>
      </c>
      <c r="Q5" s="57" t="s">
        <v>126</v>
      </c>
      <c r="R5" s="10" t="s">
        <v>127</v>
      </c>
    </row>
    <row r="6" spans="2:18" ht="45" customHeight="1" x14ac:dyDescent="0.3">
      <c r="B6" s="12">
        <v>3</v>
      </c>
      <c r="C6" s="6" t="s">
        <v>130</v>
      </c>
      <c r="D6" s="13" t="s">
        <v>18</v>
      </c>
      <c r="E6" s="7" t="s">
        <v>1271</v>
      </c>
      <c r="F6" s="7" t="s">
        <v>26</v>
      </c>
      <c r="G6" s="7" t="s">
        <v>27</v>
      </c>
      <c r="H6" s="7" t="s">
        <v>121</v>
      </c>
      <c r="I6" s="7">
        <v>770</v>
      </c>
      <c r="J6" s="7" t="s">
        <v>19</v>
      </c>
      <c r="K6" s="7" t="s">
        <v>122</v>
      </c>
      <c r="L6" s="10" t="s">
        <v>123</v>
      </c>
      <c r="M6" s="14" t="s">
        <v>5220</v>
      </c>
      <c r="N6" s="7" t="s">
        <v>124</v>
      </c>
      <c r="O6" s="7" t="s">
        <v>24</v>
      </c>
      <c r="P6" s="15" t="s">
        <v>129</v>
      </c>
      <c r="Q6" s="58" t="s">
        <v>126</v>
      </c>
      <c r="R6" s="10" t="s">
        <v>127</v>
      </c>
    </row>
    <row r="7" spans="2:18" ht="45" customHeight="1" x14ac:dyDescent="0.3">
      <c r="B7" s="5">
        <v>4</v>
      </c>
      <c r="C7" s="6" t="s">
        <v>131</v>
      </c>
      <c r="D7" s="13" t="s">
        <v>18</v>
      </c>
      <c r="E7" s="7" t="s">
        <v>1271</v>
      </c>
      <c r="F7" s="7" t="s">
        <v>26</v>
      </c>
      <c r="G7" s="7" t="s">
        <v>27</v>
      </c>
      <c r="H7" s="7" t="s">
        <v>121</v>
      </c>
      <c r="I7" s="7">
        <v>770</v>
      </c>
      <c r="J7" s="7" t="s">
        <v>19</v>
      </c>
      <c r="K7" s="7" t="s">
        <v>122</v>
      </c>
      <c r="L7" s="10" t="s">
        <v>123</v>
      </c>
      <c r="M7" s="14" t="s">
        <v>5220</v>
      </c>
      <c r="N7" s="7" t="s">
        <v>124</v>
      </c>
      <c r="O7" s="7" t="s">
        <v>24</v>
      </c>
      <c r="P7" s="8" t="s">
        <v>129</v>
      </c>
      <c r="Q7" s="30" t="s">
        <v>126</v>
      </c>
      <c r="R7" s="10" t="s">
        <v>127</v>
      </c>
    </row>
    <row r="8" spans="2:18" ht="45" customHeight="1" x14ac:dyDescent="0.3">
      <c r="B8" s="12">
        <v>5</v>
      </c>
      <c r="C8" s="6" t="s">
        <v>132</v>
      </c>
      <c r="D8" s="13" t="s">
        <v>18</v>
      </c>
      <c r="E8" s="7" t="s">
        <v>1271</v>
      </c>
      <c r="F8" s="7" t="s">
        <v>26</v>
      </c>
      <c r="G8" s="7" t="s">
        <v>27</v>
      </c>
      <c r="H8" s="7" t="s">
        <v>121</v>
      </c>
      <c r="I8" s="7">
        <v>770</v>
      </c>
      <c r="J8" s="7" t="s">
        <v>19</v>
      </c>
      <c r="K8" s="7" t="s">
        <v>122</v>
      </c>
      <c r="L8" s="10" t="s">
        <v>123</v>
      </c>
      <c r="M8" s="14" t="s">
        <v>5220</v>
      </c>
      <c r="N8" s="7" t="s">
        <v>124</v>
      </c>
      <c r="O8" s="7" t="s">
        <v>24</v>
      </c>
      <c r="P8" s="8" t="s">
        <v>129</v>
      </c>
      <c r="Q8" s="30" t="s">
        <v>126</v>
      </c>
      <c r="R8" s="10" t="s">
        <v>127</v>
      </c>
    </row>
    <row r="9" spans="2:18" ht="45" customHeight="1" x14ac:dyDescent="0.3">
      <c r="B9" s="12">
        <v>6</v>
      </c>
      <c r="C9" s="6" t="s">
        <v>133</v>
      </c>
      <c r="D9" s="13" t="s">
        <v>18</v>
      </c>
      <c r="E9" s="7" t="s">
        <v>1271</v>
      </c>
      <c r="F9" s="7" t="s">
        <v>26</v>
      </c>
      <c r="G9" s="7" t="s">
        <v>27</v>
      </c>
      <c r="H9" s="7" t="s">
        <v>121</v>
      </c>
      <c r="I9" s="7">
        <v>770</v>
      </c>
      <c r="J9" s="7" t="s">
        <v>19</v>
      </c>
      <c r="K9" s="7" t="s">
        <v>122</v>
      </c>
      <c r="L9" s="10" t="s">
        <v>123</v>
      </c>
      <c r="M9" s="14" t="s">
        <v>5220</v>
      </c>
      <c r="N9" s="7" t="s">
        <v>124</v>
      </c>
      <c r="O9" s="7" t="s">
        <v>24</v>
      </c>
      <c r="P9" s="8" t="s">
        <v>129</v>
      </c>
      <c r="Q9" s="30" t="s">
        <v>126</v>
      </c>
      <c r="R9" s="10" t="s">
        <v>127</v>
      </c>
    </row>
    <row r="10" spans="2:18" ht="45" customHeight="1" x14ac:dyDescent="0.3">
      <c r="B10" s="5">
        <v>7</v>
      </c>
      <c r="C10" s="6" t="s">
        <v>134</v>
      </c>
      <c r="D10" s="13" t="s">
        <v>18</v>
      </c>
      <c r="E10" s="7" t="s">
        <v>1271</v>
      </c>
      <c r="F10" s="7" t="s">
        <v>26</v>
      </c>
      <c r="G10" s="7" t="s">
        <v>27</v>
      </c>
      <c r="H10" s="7" t="s">
        <v>121</v>
      </c>
      <c r="I10" s="7">
        <v>770</v>
      </c>
      <c r="J10" s="7" t="s">
        <v>19</v>
      </c>
      <c r="K10" s="7" t="s">
        <v>122</v>
      </c>
      <c r="L10" s="10" t="s">
        <v>123</v>
      </c>
      <c r="M10" s="14" t="s">
        <v>5220</v>
      </c>
      <c r="N10" s="7" t="s">
        <v>124</v>
      </c>
      <c r="O10" s="7" t="s">
        <v>24</v>
      </c>
      <c r="P10" s="8" t="s">
        <v>129</v>
      </c>
      <c r="Q10" s="30" t="s">
        <v>126</v>
      </c>
      <c r="R10" s="10" t="s">
        <v>127</v>
      </c>
    </row>
    <row r="11" spans="2:18" ht="45" customHeight="1" x14ac:dyDescent="0.3">
      <c r="B11" s="5">
        <v>8</v>
      </c>
      <c r="C11" s="6" t="s">
        <v>135</v>
      </c>
      <c r="D11" s="13" t="s">
        <v>18</v>
      </c>
      <c r="E11" s="7" t="s">
        <v>1271</v>
      </c>
      <c r="F11" s="7" t="s">
        <v>26</v>
      </c>
      <c r="G11" s="7" t="s">
        <v>27</v>
      </c>
      <c r="H11" s="7" t="s">
        <v>121</v>
      </c>
      <c r="I11" s="7">
        <v>770</v>
      </c>
      <c r="J11" s="7" t="s">
        <v>19</v>
      </c>
      <c r="K11" s="7" t="s">
        <v>122</v>
      </c>
      <c r="L11" s="10" t="s">
        <v>123</v>
      </c>
      <c r="M11" s="14" t="s">
        <v>5220</v>
      </c>
      <c r="N11" s="7" t="s">
        <v>124</v>
      </c>
      <c r="O11" s="7" t="s">
        <v>24</v>
      </c>
      <c r="P11" s="8" t="s">
        <v>129</v>
      </c>
      <c r="Q11" s="30" t="s">
        <v>126</v>
      </c>
      <c r="R11" s="10" t="s">
        <v>127</v>
      </c>
    </row>
    <row r="12" spans="2:18" ht="45" customHeight="1" x14ac:dyDescent="0.3">
      <c r="B12" s="12">
        <v>9</v>
      </c>
      <c r="C12" s="6" t="s">
        <v>136</v>
      </c>
      <c r="D12" s="13" t="s">
        <v>18</v>
      </c>
      <c r="E12" s="7" t="s">
        <v>1236</v>
      </c>
      <c r="F12" s="7" t="s">
        <v>26</v>
      </c>
      <c r="G12" s="7" t="s">
        <v>27</v>
      </c>
      <c r="H12" s="7" t="s">
        <v>121</v>
      </c>
      <c r="I12" s="7">
        <v>1160</v>
      </c>
      <c r="J12" s="7" t="s">
        <v>19</v>
      </c>
      <c r="K12" s="7" t="s">
        <v>122</v>
      </c>
      <c r="L12" s="10" t="s">
        <v>123</v>
      </c>
      <c r="M12" s="14" t="s">
        <v>5220</v>
      </c>
      <c r="N12" s="7" t="s">
        <v>124</v>
      </c>
      <c r="O12" s="7" t="s">
        <v>24</v>
      </c>
      <c r="P12" s="8"/>
      <c r="Q12" s="30" t="s">
        <v>126</v>
      </c>
      <c r="R12" s="10" t="s">
        <v>127</v>
      </c>
    </row>
    <row r="13" spans="2:18" ht="45" customHeight="1" x14ac:dyDescent="0.3">
      <c r="B13" s="12">
        <v>10</v>
      </c>
      <c r="C13" s="6" t="s">
        <v>137</v>
      </c>
      <c r="D13" s="13" t="s">
        <v>18</v>
      </c>
      <c r="E13" s="7" t="s">
        <v>1236</v>
      </c>
      <c r="F13" s="7" t="s">
        <v>26</v>
      </c>
      <c r="G13" s="7" t="s">
        <v>27</v>
      </c>
      <c r="H13" s="7" t="s">
        <v>121</v>
      </c>
      <c r="I13" s="7">
        <v>3480</v>
      </c>
      <c r="J13" s="7" t="s">
        <v>19</v>
      </c>
      <c r="K13" s="7" t="s">
        <v>122</v>
      </c>
      <c r="L13" s="10" t="s">
        <v>123</v>
      </c>
      <c r="M13" s="14" t="s">
        <v>5220</v>
      </c>
      <c r="N13" s="7" t="s">
        <v>124</v>
      </c>
      <c r="O13" s="7" t="s">
        <v>24</v>
      </c>
      <c r="P13" s="8"/>
      <c r="Q13" s="30" t="s">
        <v>126</v>
      </c>
      <c r="R13" s="10" t="s">
        <v>127</v>
      </c>
    </row>
    <row r="14" spans="2:18" ht="45" customHeight="1" x14ac:dyDescent="0.3">
      <c r="B14" s="5">
        <v>11</v>
      </c>
      <c r="C14" s="6" t="s">
        <v>138</v>
      </c>
      <c r="D14" s="13" t="s">
        <v>18</v>
      </c>
      <c r="E14" s="7" t="s">
        <v>1230</v>
      </c>
      <c r="F14" s="7" t="s">
        <v>26</v>
      </c>
      <c r="G14" s="7" t="s">
        <v>27</v>
      </c>
      <c r="H14" s="7" t="s">
        <v>121</v>
      </c>
      <c r="I14" s="7">
        <v>700</v>
      </c>
      <c r="J14" s="7" t="s">
        <v>19</v>
      </c>
      <c r="K14" s="7" t="s">
        <v>122</v>
      </c>
      <c r="L14" s="10" t="s">
        <v>123</v>
      </c>
      <c r="M14" s="14" t="s">
        <v>5220</v>
      </c>
      <c r="N14" s="7" t="s">
        <v>124</v>
      </c>
      <c r="O14" s="7" t="s">
        <v>24</v>
      </c>
      <c r="P14" s="8" t="s">
        <v>129</v>
      </c>
      <c r="Q14" s="30" t="s">
        <v>126</v>
      </c>
      <c r="R14" s="10" t="s">
        <v>127</v>
      </c>
    </row>
    <row r="15" spans="2:18" ht="45" customHeight="1" x14ac:dyDescent="0.3">
      <c r="B15" s="12">
        <v>12</v>
      </c>
      <c r="C15" s="6" t="s">
        <v>139</v>
      </c>
      <c r="D15" s="13" t="s">
        <v>18</v>
      </c>
      <c r="E15" s="7" t="s">
        <v>1236</v>
      </c>
      <c r="F15" s="7" t="s">
        <v>26</v>
      </c>
      <c r="G15" s="7" t="s">
        <v>27</v>
      </c>
      <c r="H15" s="7" t="s">
        <v>121</v>
      </c>
      <c r="I15" s="7">
        <v>1160</v>
      </c>
      <c r="J15" s="7" t="s">
        <v>19</v>
      </c>
      <c r="K15" s="7" t="s">
        <v>122</v>
      </c>
      <c r="L15" s="10" t="s">
        <v>123</v>
      </c>
      <c r="M15" s="14" t="s">
        <v>5220</v>
      </c>
      <c r="N15" s="7" t="s">
        <v>124</v>
      </c>
      <c r="O15" s="7" t="s">
        <v>24</v>
      </c>
      <c r="P15" s="8"/>
      <c r="Q15" s="30" t="s">
        <v>126</v>
      </c>
      <c r="R15" s="10" t="s">
        <v>127</v>
      </c>
    </row>
    <row r="16" spans="2:18" ht="45" customHeight="1" x14ac:dyDescent="0.3">
      <c r="B16" s="12">
        <v>13</v>
      </c>
      <c r="C16" s="6" t="s">
        <v>140</v>
      </c>
      <c r="D16" s="13" t="s">
        <v>18</v>
      </c>
      <c r="E16" s="7" t="s">
        <v>1271</v>
      </c>
      <c r="F16" s="7" t="s">
        <v>26</v>
      </c>
      <c r="G16" s="7" t="s">
        <v>27</v>
      </c>
      <c r="H16" s="7" t="s">
        <v>121</v>
      </c>
      <c r="I16" s="7">
        <v>1160</v>
      </c>
      <c r="J16" s="7" t="s">
        <v>19</v>
      </c>
      <c r="K16" s="7" t="s">
        <v>122</v>
      </c>
      <c r="L16" s="10" t="s">
        <v>123</v>
      </c>
      <c r="M16" s="14" t="s">
        <v>5220</v>
      </c>
      <c r="N16" s="7" t="s">
        <v>124</v>
      </c>
      <c r="O16" s="7" t="s">
        <v>24</v>
      </c>
      <c r="P16" s="8"/>
      <c r="Q16" s="30" t="s">
        <v>126</v>
      </c>
      <c r="R16" s="10" t="s">
        <v>127</v>
      </c>
    </row>
    <row r="17" spans="2:18" ht="45" customHeight="1" x14ac:dyDescent="0.3">
      <c r="B17" s="5">
        <v>14</v>
      </c>
      <c r="C17" s="6" t="s">
        <v>141</v>
      </c>
      <c r="D17" s="13" t="s">
        <v>18</v>
      </c>
      <c r="E17" s="7" t="s">
        <v>1272</v>
      </c>
      <c r="F17" s="7" t="s">
        <v>26</v>
      </c>
      <c r="G17" s="7" t="s">
        <v>27</v>
      </c>
      <c r="H17" s="7" t="s">
        <v>121</v>
      </c>
      <c r="I17" s="7">
        <v>460</v>
      </c>
      <c r="J17" s="7" t="s">
        <v>19</v>
      </c>
      <c r="K17" s="7" t="s">
        <v>122</v>
      </c>
      <c r="L17" s="10" t="s">
        <v>123</v>
      </c>
      <c r="M17" s="14" t="s">
        <v>5220</v>
      </c>
      <c r="N17" s="7" t="s">
        <v>124</v>
      </c>
      <c r="O17" s="7" t="s">
        <v>24</v>
      </c>
      <c r="P17" s="8"/>
      <c r="Q17" s="30" t="s">
        <v>126</v>
      </c>
      <c r="R17" s="10" t="s">
        <v>127</v>
      </c>
    </row>
    <row r="18" spans="2:18" ht="45" customHeight="1" x14ac:dyDescent="0.3">
      <c r="B18" s="5">
        <v>15</v>
      </c>
      <c r="C18" s="6" t="s">
        <v>142</v>
      </c>
      <c r="D18" s="13" t="s">
        <v>18</v>
      </c>
      <c r="E18" s="7" t="s">
        <v>1271</v>
      </c>
      <c r="F18" s="7" t="s">
        <v>26</v>
      </c>
      <c r="G18" s="7" t="s">
        <v>27</v>
      </c>
      <c r="H18" s="7" t="s">
        <v>121</v>
      </c>
      <c r="I18" s="7">
        <v>1160</v>
      </c>
      <c r="J18" s="7" t="s">
        <v>19</v>
      </c>
      <c r="K18" s="7" t="s">
        <v>122</v>
      </c>
      <c r="L18" s="10" t="s">
        <v>123</v>
      </c>
      <c r="M18" s="14" t="s">
        <v>5220</v>
      </c>
      <c r="N18" s="7" t="s">
        <v>124</v>
      </c>
      <c r="O18" s="7" t="s">
        <v>24</v>
      </c>
      <c r="P18" s="8" t="s">
        <v>143</v>
      </c>
      <c r="Q18" s="30" t="s">
        <v>126</v>
      </c>
      <c r="R18" s="10" t="s">
        <v>127</v>
      </c>
    </row>
    <row r="19" spans="2:18" ht="45" customHeight="1" x14ac:dyDescent="0.3">
      <c r="B19" s="12">
        <v>16</v>
      </c>
      <c r="C19" s="6" t="s">
        <v>144</v>
      </c>
      <c r="D19" s="13" t="s">
        <v>18</v>
      </c>
      <c r="E19" s="7" t="s">
        <v>1230</v>
      </c>
      <c r="F19" s="7" t="s">
        <v>26</v>
      </c>
      <c r="G19" s="7" t="s">
        <v>27</v>
      </c>
      <c r="H19" s="7" t="s">
        <v>121</v>
      </c>
      <c r="I19" s="7">
        <v>1160</v>
      </c>
      <c r="J19" s="7" t="s">
        <v>19</v>
      </c>
      <c r="K19" s="7" t="s">
        <v>122</v>
      </c>
      <c r="L19" s="10" t="s">
        <v>123</v>
      </c>
      <c r="M19" s="14" t="s">
        <v>5220</v>
      </c>
      <c r="N19" s="7" t="s">
        <v>124</v>
      </c>
      <c r="O19" s="7" t="s">
        <v>24</v>
      </c>
      <c r="P19" s="8" t="s">
        <v>145</v>
      </c>
      <c r="Q19" s="30" t="s">
        <v>126</v>
      </c>
      <c r="R19" s="10" t="s">
        <v>127</v>
      </c>
    </row>
    <row r="20" spans="2:18" ht="45" customHeight="1" x14ac:dyDescent="0.3">
      <c r="B20" s="12">
        <v>17</v>
      </c>
      <c r="C20" s="6" t="s">
        <v>146</v>
      </c>
      <c r="D20" s="13" t="s">
        <v>18</v>
      </c>
      <c r="E20" s="7" t="s">
        <v>1249</v>
      </c>
      <c r="F20" s="7" t="s">
        <v>26</v>
      </c>
      <c r="G20" s="7" t="s">
        <v>27</v>
      </c>
      <c r="H20" s="7" t="s">
        <v>121</v>
      </c>
      <c r="I20" s="7">
        <v>1160</v>
      </c>
      <c r="J20" s="7" t="s">
        <v>19</v>
      </c>
      <c r="K20" s="7" t="s">
        <v>122</v>
      </c>
      <c r="L20" s="10" t="s">
        <v>123</v>
      </c>
      <c r="M20" s="14" t="s">
        <v>5220</v>
      </c>
      <c r="N20" s="7" t="s">
        <v>124</v>
      </c>
      <c r="O20" s="7" t="s">
        <v>24</v>
      </c>
      <c r="P20" s="8"/>
      <c r="Q20" s="30" t="s">
        <v>126</v>
      </c>
      <c r="R20" s="10" t="s">
        <v>127</v>
      </c>
    </row>
    <row r="21" spans="2:18" ht="45" customHeight="1" x14ac:dyDescent="0.3">
      <c r="B21" s="5">
        <v>18</v>
      </c>
      <c r="C21" s="6" t="s">
        <v>147</v>
      </c>
      <c r="D21" s="13" t="s">
        <v>18</v>
      </c>
      <c r="E21" s="7" t="s">
        <v>1249</v>
      </c>
      <c r="F21" s="7" t="s">
        <v>26</v>
      </c>
      <c r="G21" s="7" t="s">
        <v>27</v>
      </c>
      <c r="H21" s="7" t="s">
        <v>121</v>
      </c>
      <c r="I21" s="7">
        <v>1160</v>
      </c>
      <c r="J21" s="7" t="s">
        <v>19</v>
      </c>
      <c r="K21" s="7" t="s">
        <v>122</v>
      </c>
      <c r="L21" s="10" t="s">
        <v>123</v>
      </c>
      <c r="M21" s="14" t="s">
        <v>5220</v>
      </c>
      <c r="N21" s="7" t="s">
        <v>124</v>
      </c>
      <c r="O21" s="7" t="s">
        <v>24</v>
      </c>
      <c r="P21" s="8"/>
      <c r="Q21" s="30" t="s">
        <v>126</v>
      </c>
      <c r="R21" s="10" t="s">
        <v>127</v>
      </c>
    </row>
    <row r="22" spans="2:18" ht="45" customHeight="1" x14ac:dyDescent="0.3">
      <c r="B22" s="12">
        <v>19</v>
      </c>
      <c r="C22" s="6" t="s">
        <v>148</v>
      </c>
      <c r="D22" s="13" t="s">
        <v>18</v>
      </c>
      <c r="E22" s="7" t="s">
        <v>1247</v>
      </c>
      <c r="F22" s="7" t="s">
        <v>26</v>
      </c>
      <c r="G22" s="7" t="s">
        <v>27</v>
      </c>
      <c r="H22" s="7" t="s">
        <v>121</v>
      </c>
      <c r="I22" s="7">
        <v>440</v>
      </c>
      <c r="J22" s="7" t="s">
        <v>19</v>
      </c>
      <c r="K22" s="7" t="s">
        <v>122</v>
      </c>
      <c r="L22" s="10" t="s">
        <v>123</v>
      </c>
      <c r="M22" s="14" t="s">
        <v>5220</v>
      </c>
      <c r="N22" s="7" t="s">
        <v>124</v>
      </c>
      <c r="O22" s="7" t="s">
        <v>24</v>
      </c>
      <c r="P22" s="8" t="s">
        <v>149</v>
      </c>
      <c r="Q22" s="30" t="s">
        <v>126</v>
      </c>
      <c r="R22" s="10" t="s">
        <v>127</v>
      </c>
    </row>
    <row r="23" spans="2:18" ht="45" customHeight="1" x14ac:dyDescent="0.3">
      <c r="B23" s="12">
        <v>20</v>
      </c>
      <c r="C23" s="6" t="s">
        <v>150</v>
      </c>
      <c r="D23" s="13" t="s">
        <v>18</v>
      </c>
      <c r="E23" s="7" t="s">
        <v>1247</v>
      </c>
      <c r="F23" s="7" t="s">
        <v>26</v>
      </c>
      <c r="G23" s="7" t="s">
        <v>27</v>
      </c>
      <c r="H23" s="7" t="s">
        <v>121</v>
      </c>
      <c r="I23" s="7">
        <v>2570</v>
      </c>
      <c r="J23" s="7" t="s">
        <v>19</v>
      </c>
      <c r="K23" s="7" t="s">
        <v>122</v>
      </c>
      <c r="L23" s="10" t="s">
        <v>123</v>
      </c>
      <c r="M23" s="14" t="s">
        <v>5220</v>
      </c>
      <c r="N23" s="7" t="s">
        <v>124</v>
      </c>
      <c r="O23" s="7" t="s">
        <v>24</v>
      </c>
      <c r="P23" s="8"/>
      <c r="Q23" s="30" t="s">
        <v>126</v>
      </c>
      <c r="R23" s="10" t="s">
        <v>127</v>
      </c>
    </row>
    <row r="24" spans="2:18" ht="45" customHeight="1" x14ac:dyDescent="0.3">
      <c r="B24" s="5">
        <v>21</v>
      </c>
      <c r="C24" s="6" t="s">
        <v>151</v>
      </c>
      <c r="D24" s="13" t="s">
        <v>18</v>
      </c>
      <c r="E24" s="7" t="s">
        <v>1247</v>
      </c>
      <c r="F24" s="7" t="s">
        <v>26</v>
      </c>
      <c r="G24" s="7" t="s">
        <v>27</v>
      </c>
      <c r="H24" s="7" t="s">
        <v>121</v>
      </c>
      <c r="I24" s="7">
        <v>500</v>
      </c>
      <c r="J24" s="7" t="s">
        <v>19</v>
      </c>
      <c r="K24" s="7" t="s">
        <v>122</v>
      </c>
      <c r="L24" s="10" t="s">
        <v>123</v>
      </c>
      <c r="M24" s="14" t="s">
        <v>5220</v>
      </c>
      <c r="N24" s="7" t="s">
        <v>124</v>
      </c>
      <c r="O24" s="7" t="s">
        <v>24</v>
      </c>
      <c r="P24" s="8" t="s">
        <v>152</v>
      </c>
      <c r="Q24" s="30" t="s">
        <v>126</v>
      </c>
      <c r="R24" s="10" t="s">
        <v>127</v>
      </c>
    </row>
    <row r="25" spans="2:18" ht="45" customHeight="1" x14ac:dyDescent="0.3">
      <c r="B25" s="5">
        <v>22</v>
      </c>
      <c r="C25" s="6" t="s">
        <v>153</v>
      </c>
      <c r="D25" s="13" t="s">
        <v>18</v>
      </c>
      <c r="E25" s="7" t="s">
        <v>1247</v>
      </c>
      <c r="F25" s="7" t="s">
        <v>26</v>
      </c>
      <c r="G25" s="7" t="s">
        <v>27</v>
      </c>
      <c r="H25" s="7" t="s">
        <v>121</v>
      </c>
      <c r="I25" s="7">
        <v>290</v>
      </c>
      <c r="J25" s="7" t="s">
        <v>19</v>
      </c>
      <c r="K25" s="7" t="s">
        <v>122</v>
      </c>
      <c r="L25" s="10" t="s">
        <v>123</v>
      </c>
      <c r="M25" s="14" t="s">
        <v>5220</v>
      </c>
      <c r="N25" s="7" t="s">
        <v>124</v>
      </c>
      <c r="O25" s="7" t="s">
        <v>24</v>
      </c>
      <c r="P25" s="8" t="s">
        <v>154</v>
      </c>
      <c r="Q25" s="30" t="s">
        <v>126</v>
      </c>
      <c r="R25" s="10" t="s">
        <v>127</v>
      </c>
    </row>
    <row r="26" spans="2:18" ht="45" customHeight="1" x14ac:dyDescent="0.3">
      <c r="B26" s="12">
        <v>23</v>
      </c>
      <c r="C26" s="6" t="s">
        <v>155</v>
      </c>
      <c r="D26" s="13" t="s">
        <v>18</v>
      </c>
      <c r="E26" s="7" t="s">
        <v>1247</v>
      </c>
      <c r="F26" s="7" t="s">
        <v>26</v>
      </c>
      <c r="G26" s="7" t="s">
        <v>27</v>
      </c>
      <c r="H26" s="7" t="s">
        <v>156</v>
      </c>
      <c r="I26" s="7">
        <v>340</v>
      </c>
      <c r="J26" s="7" t="s">
        <v>19</v>
      </c>
      <c r="K26" s="7" t="s">
        <v>122</v>
      </c>
      <c r="L26" s="10" t="s">
        <v>123</v>
      </c>
      <c r="M26" s="14" t="s">
        <v>5220</v>
      </c>
      <c r="N26" s="7" t="s">
        <v>124</v>
      </c>
      <c r="O26" s="7" t="s">
        <v>24</v>
      </c>
      <c r="P26" s="8"/>
      <c r="Q26" s="30" t="s">
        <v>126</v>
      </c>
      <c r="R26" s="10" t="s">
        <v>127</v>
      </c>
    </row>
    <row r="27" spans="2:18" ht="45" customHeight="1" x14ac:dyDescent="0.3">
      <c r="B27" s="12">
        <v>24</v>
      </c>
      <c r="C27" s="6" t="s">
        <v>157</v>
      </c>
      <c r="D27" s="13" t="s">
        <v>18</v>
      </c>
      <c r="E27" s="7" t="s">
        <v>1247</v>
      </c>
      <c r="F27" s="7" t="s">
        <v>26</v>
      </c>
      <c r="G27" s="7" t="s">
        <v>27</v>
      </c>
      <c r="H27" s="7" t="s">
        <v>158</v>
      </c>
      <c r="I27" s="7" t="s">
        <v>159</v>
      </c>
      <c r="J27" s="7" t="s">
        <v>19</v>
      </c>
      <c r="K27" s="7" t="s">
        <v>122</v>
      </c>
      <c r="L27" s="10" t="s">
        <v>123</v>
      </c>
      <c r="M27" s="14" t="s">
        <v>5220</v>
      </c>
      <c r="N27" s="7" t="s">
        <v>124</v>
      </c>
      <c r="O27" s="7" t="s">
        <v>24</v>
      </c>
      <c r="P27" s="8"/>
      <c r="Q27" s="30" t="s">
        <v>126</v>
      </c>
      <c r="R27" s="10" t="s">
        <v>127</v>
      </c>
    </row>
    <row r="28" spans="2:18" ht="45" customHeight="1" x14ac:dyDescent="0.3">
      <c r="B28" s="5">
        <v>25</v>
      </c>
      <c r="C28" s="6" t="s">
        <v>160</v>
      </c>
      <c r="D28" s="13" t="s">
        <v>18</v>
      </c>
      <c r="E28" s="7" t="s">
        <v>1247</v>
      </c>
      <c r="F28" s="7" t="s">
        <v>26</v>
      </c>
      <c r="G28" s="7" t="s">
        <v>27</v>
      </c>
      <c r="H28" s="7" t="s">
        <v>121</v>
      </c>
      <c r="I28" s="7">
        <v>260</v>
      </c>
      <c r="J28" s="7" t="s">
        <v>19</v>
      </c>
      <c r="K28" s="7" t="s">
        <v>122</v>
      </c>
      <c r="L28" s="10" t="s">
        <v>123</v>
      </c>
      <c r="M28" s="14" t="s">
        <v>5220</v>
      </c>
      <c r="N28" s="7" t="s">
        <v>124</v>
      </c>
      <c r="O28" s="7" t="s">
        <v>24</v>
      </c>
      <c r="P28" s="8"/>
      <c r="Q28" s="30" t="s">
        <v>126</v>
      </c>
      <c r="R28" s="10" t="s">
        <v>127</v>
      </c>
    </row>
    <row r="29" spans="2:18" ht="45" customHeight="1" x14ac:dyDescent="0.3">
      <c r="B29" s="12">
        <v>26</v>
      </c>
      <c r="C29" s="6" t="s">
        <v>161</v>
      </c>
      <c r="D29" s="13" t="s">
        <v>18</v>
      </c>
      <c r="E29" s="7" t="s">
        <v>1230</v>
      </c>
      <c r="F29" s="7" t="s">
        <v>26</v>
      </c>
      <c r="G29" s="7" t="s">
        <v>27</v>
      </c>
      <c r="H29" s="7" t="s">
        <v>121</v>
      </c>
      <c r="I29" s="7">
        <v>460</v>
      </c>
      <c r="J29" s="7" t="s">
        <v>19</v>
      </c>
      <c r="K29" s="7" t="s">
        <v>122</v>
      </c>
      <c r="L29" s="10" t="s">
        <v>123</v>
      </c>
      <c r="M29" s="14" t="s">
        <v>5220</v>
      </c>
      <c r="N29" s="7" t="s">
        <v>124</v>
      </c>
      <c r="O29" s="7" t="s">
        <v>24</v>
      </c>
      <c r="P29" s="8"/>
      <c r="Q29" s="30" t="s">
        <v>126</v>
      </c>
      <c r="R29" s="10" t="s">
        <v>127</v>
      </c>
    </row>
    <row r="30" spans="2:18" ht="45" customHeight="1" x14ac:dyDescent="0.3">
      <c r="B30" s="12">
        <v>27</v>
      </c>
      <c r="C30" s="6" t="s">
        <v>162</v>
      </c>
      <c r="D30" s="13" t="s">
        <v>18</v>
      </c>
      <c r="E30" s="7" t="s">
        <v>1230</v>
      </c>
      <c r="F30" s="7" t="s">
        <v>26</v>
      </c>
      <c r="G30" s="7" t="s">
        <v>27</v>
      </c>
      <c r="H30" s="7" t="s">
        <v>121</v>
      </c>
      <c r="I30" s="7">
        <v>700</v>
      </c>
      <c r="J30" s="7" t="s">
        <v>19</v>
      </c>
      <c r="K30" s="7" t="s">
        <v>122</v>
      </c>
      <c r="L30" s="10" t="s">
        <v>123</v>
      </c>
      <c r="M30" s="14" t="s">
        <v>5220</v>
      </c>
      <c r="N30" s="7" t="s">
        <v>124</v>
      </c>
      <c r="O30" s="7" t="s">
        <v>24</v>
      </c>
      <c r="P30" s="8"/>
      <c r="Q30" s="30" t="s">
        <v>126</v>
      </c>
      <c r="R30" s="10" t="s">
        <v>127</v>
      </c>
    </row>
    <row r="31" spans="2:18" ht="45" customHeight="1" x14ac:dyDescent="0.3">
      <c r="B31" s="5">
        <v>28</v>
      </c>
      <c r="C31" s="6" t="s">
        <v>163</v>
      </c>
      <c r="D31" s="13" t="s">
        <v>18</v>
      </c>
      <c r="E31" s="7" t="s">
        <v>1230</v>
      </c>
      <c r="F31" s="7" t="s">
        <v>26</v>
      </c>
      <c r="G31" s="7" t="s">
        <v>27</v>
      </c>
      <c r="H31" s="7" t="s">
        <v>121</v>
      </c>
      <c r="I31" s="7">
        <v>700</v>
      </c>
      <c r="J31" s="7" t="s">
        <v>19</v>
      </c>
      <c r="K31" s="7" t="s">
        <v>122</v>
      </c>
      <c r="L31" s="10" t="s">
        <v>123</v>
      </c>
      <c r="M31" s="14" t="s">
        <v>5220</v>
      </c>
      <c r="N31" s="7" t="s">
        <v>124</v>
      </c>
      <c r="O31" s="7" t="s">
        <v>24</v>
      </c>
      <c r="P31" s="8"/>
      <c r="Q31" s="30" t="s">
        <v>126</v>
      </c>
      <c r="R31" s="10" t="s">
        <v>127</v>
      </c>
    </row>
    <row r="32" spans="2:18" ht="45" customHeight="1" x14ac:dyDescent="0.3">
      <c r="B32" s="5">
        <v>29</v>
      </c>
      <c r="C32" s="6" t="s">
        <v>164</v>
      </c>
      <c r="D32" s="13" t="s">
        <v>18</v>
      </c>
      <c r="E32" s="7" t="s">
        <v>1231</v>
      </c>
      <c r="F32" s="7" t="s">
        <v>26</v>
      </c>
      <c r="G32" s="7" t="s">
        <v>27</v>
      </c>
      <c r="H32" s="7" t="s">
        <v>121</v>
      </c>
      <c r="I32" s="7">
        <v>700</v>
      </c>
      <c r="J32" s="7" t="s">
        <v>19</v>
      </c>
      <c r="K32" s="7" t="s">
        <v>122</v>
      </c>
      <c r="L32" s="10" t="s">
        <v>123</v>
      </c>
      <c r="M32" s="14" t="s">
        <v>5220</v>
      </c>
      <c r="N32" s="7" t="s">
        <v>124</v>
      </c>
      <c r="O32" s="7" t="s">
        <v>24</v>
      </c>
      <c r="P32" s="8"/>
      <c r="Q32" s="30" t="s">
        <v>126</v>
      </c>
      <c r="R32" s="10" t="s">
        <v>127</v>
      </c>
    </row>
    <row r="33" spans="2:18" ht="45" customHeight="1" x14ac:dyDescent="0.3">
      <c r="B33" s="12">
        <v>30</v>
      </c>
      <c r="C33" s="6" t="s">
        <v>165</v>
      </c>
      <c r="D33" s="13" t="s">
        <v>18</v>
      </c>
      <c r="E33" s="7" t="s">
        <v>1231</v>
      </c>
      <c r="F33" s="7" t="s">
        <v>26</v>
      </c>
      <c r="G33" s="7" t="s">
        <v>27</v>
      </c>
      <c r="H33" s="7" t="s">
        <v>121</v>
      </c>
      <c r="I33" s="7">
        <v>700</v>
      </c>
      <c r="J33" s="7" t="s">
        <v>19</v>
      </c>
      <c r="K33" s="7" t="s">
        <v>122</v>
      </c>
      <c r="L33" s="10" t="s">
        <v>123</v>
      </c>
      <c r="M33" s="14" t="s">
        <v>5220</v>
      </c>
      <c r="N33" s="7" t="s">
        <v>124</v>
      </c>
      <c r="O33" s="7" t="s">
        <v>24</v>
      </c>
      <c r="P33" s="8"/>
      <c r="Q33" s="30" t="s">
        <v>126</v>
      </c>
      <c r="R33" s="10" t="s">
        <v>127</v>
      </c>
    </row>
    <row r="34" spans="2:18" ht="45" customHeight="1" x14ac:dyDescent="0.3">
      <c r="B34" s="12">
        <v>31</v>
      </c>
      <c r="C34" s="6" t="s">
        <v>166</v>
      </c>
      <c r="D34" s="13" t="s">
        <v>18</v>
      </c>
      <c r="E34" s="7" t="s">
        <v>1230</v>
      </c>
      <c r="F34" s="7" t="s">
        <v>26</v>
      </c>
      <c r="G34" s="7" t="s">
        <v>27</v>
      </c>
      <c r="H34" s="7" t="s">
        <v>121</v>
      </c>
      <c r="I34" s="7">
        <v>700</v>
      </c>
      <c r="J34" s="7" t="s">
        <v>19</v>
      </c>
      <c r="K34" s="7" t="s">
        <v>122</v>
      </c>
      <c r="L34" s="10" t="s">
        <v>123</v>
      </c>
      <c r="M34" s="14" t="s">
        <v>5220</v>
      </c>
      <c r="N34" s="7" t="s">
        <v>124</v>
      </c>
      <c r="O34" s="7" t="s">
        <v>24</v>
      </c>
      <c r="P34" s="8"/>
      <c r="Q34" s="30" t="s">
        <v>126</v>
      </c>
      <c r="R34" s="10" t="s">
        <v>127</v>
      </c>
    </row>
    <row r="35" spans="2:18" ht="45" customHeight="1" x14ac:dyDescent="0.3">
      <c r="B35" s="5">
        <v>32</v>
      </c>
      <c r="C35" s="6" t="s">
        <v>167</v>
      </c>
      <c r="D35" s="13" t="s">
        <v>18</v>
      </c>
      <c r="E35" s="7" t="s">
        <v>1230</v>
      </c>
      <c r="F35" s="7" t="s">
        <v>26</v>
      </c>
      <c r="G35" s="7" t="s">
        <v>27</v>
      </c>
      <c r="H35" s="7" t="s">
        <v>121</v>
      </c>
      <c r="I35" s="7">
        <v>700</v>
      </c>
      <c r="J35" s="7" t="s">
        <v>19</v>
      </c>
      <c r="K35" s="7" t="s">
        <v>122</v>
      </c>
      <c r="L35" s="10" t="s">
        <v>123</v>
      </c>
      <c r="M35" s="14" t="s">
        <v>5220</v>
      </c>
      <c r="N35" s="7" t="s">
        <v>124</v>
      </c>
      <c r="O35" s="7" t="s">
        <v>24</v>
      </c>
      <c r="P35" s="8"/>
      <c r="Q35" s="30" t="s">
        <v>126</v>
      </c>
      <c r="R35" s="10" t="s">
        <v>127</v>
      </c>
    </row>
    <row r="36" spans="2:18" ht="45" customHeight="1" x14ac:dyDescent="0.3">
      <c r="B36" s="12">
        <v>33</v>
      </c>
      <c r="C36" s="6" t="s">
        <v>168</v>
      </c>
      <c r="D36" s="13" t="s">
        <v>18</v>
      </c>
      <c r="E36" s="7" t="s">
        <v>1230</v>
      </c>
      <c r="F36" s="7" t="s">
        <v>26</v>
      </c>
      <c r="G36" s="7" t="s">
        <v>27</v>
      </c>
      <c r="H36" s="7" t="s">
        <v>121</v>
      </c>
      <c r="I36" s="7">
        <v>700</v>
      </c>
      <c r="J36" s="7" t="s">
        <v>19</v>
      </c>
      <c r="K36" s="7" t="s">
        <v>122</v>
      </c>
      <c r="L36" s="10" t="s">
        <v>123</v>
      </c>
      <c r="M36" s="14" t="s">
        <v>5220</v>
      </c>
      <c r="N36" s="7" t="s">
        <v>124</v>
      </c>
      <c r="O36" s="7" t="s">
        <v>24</v>
      </c>
      <c r="P36" s="8"/>
      <c r="Q36" s="30" t="s">
        <v>126</v>
      </c>
      <c r="R36" s="10" t="s">
        <v>127</v>
      </c>
    </row>
    <row r="37" spans="2:18" ht="45" customHeight="1" x14ac:dyDescent="0.3">
      <c r="B37" s="12">
        <v>34</v>
      </c>
      <c r="C37" s="6" t="s">
        <v>169</v>
      </c>
      <c r="D37" s="13" t="s">
        <v>18</v>
      </c>
      <c r="E37" s="7" t="s">
        <v>1231</v>
      </c>
      <c r="F37" s="7" t="s">
        <v>26</v>
      </c>
      <c r="G37" s="7" t="s">
        <v>27</v>
      </c>
      <c r="H37" s="7" t="s">
        <v>121</v>
      </c>
      <c r="I37" s="7">
        <v>700</v>
      </c>
      <c r="J37" s="7" t="s">
        <v>19</v>
      </c>
      <c r="K37" s="7" t="s">
        <v>122</v>
      </c>
      <c r="L37" s="10" t="s">
        <v>123</v>
      </c>
      <c r="M37" s="14" t="s">
        <v>5220</v>
      </c>
      <c r="N37" s="7" t="s">
        <v>124</v>
      </c>
      <c r="O37" s="7" t="s">
        <v>24</v>
      </c>
      <c r="P37" s="8"/>
      <c r="Q37" s="30" t="s">
        <v>126</v>
      </c>
      <c r="R37" s="10" t="s">
        <v>127</v>
      </c>
    </row>
    <row r="38" spans="2:18" ht="45" customHeight="1" x14ac:dyDescent="0.3">
      <c r="B38" s="5">
        <v>35</v>
      </c>
      <c r="C38" s="6" t="s">
        <v>170</v>
      </c>
      <c r="D38" s="13" t="s">
        <v>18</v>
      </c>
      <c r="E38" s="7" t="s">
        <v>1231</v>
      </c>
      <c r="F38" s="7" t="s">
        <v>26</v>
      </c>
      <c r="G38" s="7" t="s">
        <v>27</v>
      </c>
      <c r="H38" s="7" t="s">
        <v>121</v>
      </c>
      <c r="I38" s="7">
        <v>700</v>
      </c>
      <c r="J38" s="7" t="s">
        <v>19</v>
      </c>
      <c r="K38" s="7" t="s">
        <v>122</v>
      </c>
      <c r="L38" s="10" t="s">
        <v>123</v>
      </c>
      <c r="M38" s="14" t="s">
        <v>5220</v>
      </c>
      <c r="N38" s="7" t="s">
        <v>124</v>
      </c>
      <c r="O38" s="7" t="s">
        <v>24</v>
      </c>
      <c r="P38" s="8"/>
      <c r="Q38" s="30" t="s">
        <v>126</v>
      </c>
      <c r="R38" s="10" t="s">
        <v>127</v>
      </c>
    </row>
    <row r="39" spans="2:18" ht="45" customHeight="1" x14ac:dyDescent="0.3">
      <c r="B39" s="5">
        <v>36</v>
      </c>
      <c r="C39" s="6" t="s">
        <v>171</v>
      </c>
      <c r="D39" s="13" t="s">
        <v>18</v>
      </c>
      <c r="E39" s="7" t="s">
        <v>1231</v>
      </c>
      <c r="F39" s="7" t="s">
        <v>26</v>
      </c>
      <c r="G39" s="7" t="s">
        <v>27</v>
      </c>
      <c r="H39" s="7" t="s">
        <v>121</v>
      </c>
      <c r="I39" s="7">
        <v>700</v>
      </c>
      <c r="J39" s="7" t="s">
        <v>19</v>
      </c>
      <c r="K39" s="7" t="s">
        <v>122</v>
      </c>
      <c r="L39" s="10" t="s">
        <v>123</v>
      </c>
      <c r="M39" s="14" t="s">
        <v>5220</v>
      </c>
      <c r="N39" s="7" t="s">
        <v>124</v>
      </c>
      <c r="O39" s="7" t="s">
        <v>24</v>
      </c>
      <c r="P39" s="8"/>
      <c r="Q39" s="30" t="s">
        <v>126</v>
      </c>
      <c r="R39" s="10" t="s">
        <v>127</v>
      </c>
    </row>
    <row r="40" spans="2:18" ht="45" customHeight="1" x14ac:dyDescent="0.3">
      <c r="B40" s="12">
        <v>37</v>
      </c>
      <c r="C40" s="6" t="s">
        <v>172</v>
      </c>
      <c r="D40" s="13" t="s">
        <v>18</v>
      </c>
      <c r="E40" s="7" t="s">
        <v>1231</v>
      </c>
      <c r="F40" s="7" t="s">
        <v>26</v>
      </c>
      <c r="G40" s="7" t="s">
        <v>27</v>
      </c>
      <c r="H40" s="7" t="s">
        <v>121</v>
      </c>
      <c r="I40" s="7">
        <v>700</v>
      </c>
      <c r="J40" s="7" t="s">
        <v>19</v>
      </c>
      <c r="K40" s="7" t="s">
        <v>122</v>
      </c>
      <c r="L40" s="10" t="s">
        <v>123</v>
      </c>
      <c r="M40" s="14" t="s">
        <v>5220</v>
      </c>
      <c r="N40" s="7" t="s">
        <v>124</v>
      </c>
      <c r="O40" s="7" t="s">
        <v>24</v>
      </c>
      <c r="P40" s="8"/>
      <c r="Q40" s="30" t="s">
        <v>126</v>
      </c>
      <c r="R40" s="10" t="s">
        <v>127</v>
      </c>
    </row>
    <row r="41" spans="2:18" ht="45" customHeight="1" x14ac:dyDescent="0.3">
      <c r="B41" s="12">
        <v>38</v>
      </c>
      <c r="C41" s="6" t="s">
        <v>173</v>
      </c>
      <c r="D41" s="13" t="s">
        <v>18</v>
      </c>
      <c r="E41" s="7" t="s">
        <v>1231</v>
      </c>
      <c r="F41" s="7" t="s">
        <v>26</v>
      </c>
      <c r="G41" s="7" t="s">
        <v>27</v>
      </c>
      <c r="H41" s="7" t="s">
        <v>121</v>
      </c>
      <c r="I41" s="7">
        <v>700</v>
      </c>
      <c r="J41" s="7" t="s">
        <v>19</v>
      </c>
      <c r="K41" s="7" t="s">
        <v>122</v>
      </c>
      <c r="L41" s="10" t="s">
        <v>123</v>
      </c>
      <c r="M41" s="14" t="s">
        <v>5220</v>
      </c>
      <c r="N41" s="7" t="s">
        <v>124</v>
      </c>
      <c r="O41" s="7" t="s">
        <v>24</v>
      </c>
      <c r="P41" s="8"/>
      <c r="Q41" s="30" t="s">
        <v>126</v>
      </c>
      <c r="R41" s="10" t="s">
        <v>127</v>
      </c>
    </row>
    <row r="42" spans="2:18" ht="45" customHeight="1" x14ac:dyDescent="0.3">
      <c r="B42" s="5">
        <v>39</v>
      </c>
      <c r="C42" s="6" t="s">
        <v>174</v>
      </c>
      <c r="D42" s="13" t="s">
        <v>18</v>
      </c>
      <c r="E42" s="7" t="s">
        <v>1231</v>
      </c>
      <c r="F42" s="7" t="s">
        <v>26</v>
      </c>
      <c r="G42" s="7" t="s">
        <v>27</v>
      </c>
      <c r="H42" s="7" t="s">
        <v>121</v>
      </c>
      <c r="I42" s="7">
        <v>700</v>
      </c>
      <c r="J42" s="7" t="s">
        <v>19</v>
      </c>
      <c r="K42" s="7" t="s">
        <v>122</v>
      </c>
      <c r="L42" s="10" t="s">
        <v>123</v>
      </c>
      <c r="M42" s="14" t="s">
        <v>5220</v>
      </c>
      <c r="N42" s="7" t="s">
        <v>124</v>
      </c>
      <c r="O42" s="7" t="s">
        <v>24</v>
      </c>
      <c r="P42" s="8"/>
      <c r="Q42" s="30" t="s">
        <v>126</v>
      </c>
      <c r="R42" s="10" t="s">
        <v>127</v>
      </c>
    </row>
    <row r="43" spans="2:18" ht="45" customHeight="1" x14ac:dyDescent="0.3">
      <c r="B43" s="12">
        <v>40</v>
      </c>
      <c r="C43" s="6" t="s">
        <v>175</v>
      </c>
      <c r="D43" s="13" t="s">
        <v>18</v>
      </c>
      <c r="E43" s="7" t="s">
        <v>1231</v>
      </c>
      <c r="F43" s="7" t="s">
        <v>26</v>
      </c>
      <c r="G43" s="7" t="s">
        <v>27</v>
      </c>
      <c r="H43" s="7" t="s">
        <v>121</v>
      </c>
      <c r="I43" s="7">
        <v>700</v>
      </c>
      <c r="J43" s="7" t="s">
        <v>19</v>
      </c>
      <c r="K43" s="7" t="s">
        <v>122</v>
      </c>
      <c r="L43" s="10" t="s">
        <v>123</v>
      </c>
      <c r="M43" s="14" t="s">
        <v>5220</v>
      </c>
      <c r="N43" s="7" t="s">
        <v>124</v>
      </c>
      <c r="O43" s="7" t="s">
        <v>24</v>
      </c>
      <c r="P43" s="8"/>
      <c r="Q43" s="30" t="s">
        <v>126</v>
      </c>
      <c r="R43" s="10" t="s">
        <v>127</v>
      </c>
    </row>
    <row r="44" spans="2:18" ht="45" customHeight="1" x14ac:dyDescent="0.3">
      <c r="B44" s="12">
        <v>41</v>
      </c>
      <c r="C44" s="16" t="s">
        <v>176</v>
      </c>
      <c r="D44" s="13" t="s">
        <v>18</v>
      </c>
      <c r="E44" s="7" t="s">
        <v>1231</v>
      </c>
      <c r="F44" s="7" t="s">
        <v>26</v>
      </c>
      <c r="G44" s="7" t="s">
        <v>27</v>
      </c>
      <c r="H44" s="7" t="s">
        <v>121</v>
      </c>
      <c r="I44" s="7">
        <v>340</v>
      </c>
      <c r="J44" s="7" t="s">
        <v>19</v>
      </c>
      <c r="K44" s="7" t="s">
        <v>122</v>
      </c>
      <c r="L44" s="10" t="s">
        <v>123</v>
      </c>
      <c r="M44" s="14" t="s">
        <v>5220</v>
      </c>
      <c r="N44" s="7" t="s">
        <v>124</v>
      </c>
      <c r="O44" s="7" t="s">
        <v>24</v>
      </c>
      <c r="P44" s="17"/>
      <c r="Q44" s="30" t="s">
        <v>126</v>
      </c>
      <c r="R44" s="10" t="s">
        <v>127</v>
      </c>
    </row>
    <row r="45" spans="2:18" ht="45" customHeight="1" x14ac:dyDescent="0.3">
      <c r="B45" s="5">
        <v>42</v>
      </c>
      <c r="C45" s="6" t="s">
        <v>177</v>
      </c>
      <c r="D45" s="13" t="s">
        <v>18</v>
      </c>
      <c r="E45" s="7" t="s">
        <v>1245</v>
      </c>
      <c r="F45" s="7" t="s">
        <v>26</v>
      </c>
      <c r="G45" s="7" t="s">
        <v>27</v>
      </c>
      <c r="H45" s="7" t="s">
        <v>121</v>
      </c>
      <c r="I45" s="7">
        <v>174310</v>
      </c>
      <c r="J45" s="7" t="s">
        <v>19</v>
      </c>
      <c r="K45" s="7" t="s">
        <v>122</v>
      </c>
      <c r="L45" s="10" t="s">
        <v>123</v>
      </c>
      <c r="M45" s="14" t="s">
        <v>5220</v>
      </c>
      <c r="N45" s="7" t="s">
        <v>124</v>
      </c>
      <c r="O45" s="7" t="s">
        <v>24</v>
      </c>
      <c r="P45" s="8" t="s">
        <v>178</v>
      </c>
      <c r="Q45" s="30" t="s">
        <v>126</v>
      </c>
      <c r="R45" s="10" t="s">
        <v>127</v>
      </c>
    </row>
    <row r="46" spans="2:18" ht="45" customHeight="1" x14ac:dyDescent="0.3">
      <c r="B46" s="5">
        <v>43</v>
      </c>
      <c r="C46" s="6" t="s">
        <v>179</v>
      </c>
      <c r="D46" s="13" t="s">
        <v>18</v>
      </c>
      <c r="E46" s="7" t="s">
        <v>1271</v>
      </c>
      <c r="F46" s="7" t="s">
        <v>26</v>
      </c>
      <c r="G46" s="7" t="s">
        <v>27</v>
      </c>
      <c r="H46" s="7" t="s">
        <v>121</v>
      </c>
      <c r="I46" s="7">
        <v>2330</v>
      </c>
      <c r="J46" s="7" t="s">
        <v>19</v>
      </c>
      <c r="K46" s="7" t="s">
        <v>122</v>
      </c>
      <c r="L46" s="10" t="s">
        <v>123</v>
      </c>
      <c r="M46" s="14" t="s">
        <v>5220</v>
      </c>
      <c r="N46" s="7" t="s">
        <v>124</v>
      </c>
      <c r="O46" s="7" t="s">
        <v>24</v>
      </c>
      <c r="P46" s="8" t="s">
        <v>180</v>
      </c>
      <c r="Q46" s="30" t="s">
        <v>126</v>
      </c>
      <c r="R46" s="10" t="s">
        <v>127</v>
      </c>
    </row>
    <row r="47" spans="2:18" ht="45" customHeight="1" x14ac:dyDescent="0.3">
      <c r="B47" s="12">
        <v>44</v>
      </c>
      <c r="C47" s="6" t="s">
        <v>181</v>
      </c>
      <c r="D47" s="13" t="s">
        <v>18</v>
      </c>
      <c r="E47" s="7" t="s">
        <v>1271</v>
      </c>
      <c r="F47" s="7" t="s">
        <v>26</v>
      </c>
      <c r="G47" s="7" t="s">
        <v>27</v>
      </c>
      <c r="H47" s="7" t="s">
        <v>121</v>
      </c>
      <c r="I47" s="7">
        <v>3480</v>
      </c>
      <c r="J47" s="7" t="s">
        <v>19</v>
      </c>
      <c r="K47" s="7" t="s">
        <v>122</v>
      </c>
      <c r="L47" s="10" t="s">
        <v>123</v>
      </c>
      <c r="M47" s="14" t="s">
        <v>5220</v>
      </c>
      <c r="N47" s="7" t="s">
        <v>124</v>
      </c>
      <c r="O47" s="7" t="s">
        <v>24</v>
      </c>
      <c r="P47" s="8" t="s">
        <v>180</v>
      </c>
      <c r="Q47" s="30" t="s">
        <v>126</v>
      </c>
      <c r="R47" s="10" t="s">
        <v>127</v>
      </c>
    </row>
    <row r="48" spans="2:18" ht="45" customHeight="1" x14ac:dyDescent="0.3">
      <c r="B48" s="12">
        <v>45</v>
      </c>
      <c r="C48" s="6" t="s">
        <v>182</v>
      </c>
      <c r="D48" s="13" t="s">
        <v>18</v>
      </c>
      <c r="E48" s="7" t="s">
        <v>1271</v>
      </c>
      <c r="F48" s="7" t="s">
        <v>26</v>
      </c>
      <c r="G48" s="7" t="s">
        <v>27</v>
      </c>
      <c r="H48" s="7" t="s">
        <v>121</v>
      </c>
      <c r="I48" s="7">
        <v>2330</v>
      </c>
      <c r="J48" s="7" t="s">
        <v>19</v>
      </c>
      <c r="K48" s="7" t="s">
        <v>122</v>
      </c>
      <c r="L48" s="10" t="s">
        <v>123</v>
      </c>
      <c r="M48" s="14" t="s">
        <v>5220</v>
      </c>
      <c r="N48" s="7" t="s">
        <v>124</v>
      </c>
      <c r="O48" s="7" t="s">
        <v>24</v>
      </c>
      <c r="P48" s="8" t="s">
        <v>180</v>
      </c>
      <c r="Q48" s="30" t="s">
        <v>126</v>
      </c>
      <c r="R48" s="10" t="s">
        <v>127</v>
      </c>
    </row>
    <row r="49" spans="2:18" ht="45" customHeight="1" x14ac:dyDescent="0.3">
      <c r="B49" s="5">
        <v>46</v>
      </c>
      <c r="C49" s="6" t="s">
        <v>183</v>
      </c>
      <c r="D49" s="13" t="s">
        <v>18</v>
      </c>
      <c r="E49" s="7" t="s">
        <v>1271</v>
      </c>
      <c r="F49" s="7" t="s">
        <v>26</v>
      </c>
      <c r="G49" s="7" t="s">
        <v>27</v>
      </c>
      <c r="H49" s="7" t="s">
        <v>121</v>
      </c>
      <c r="I49" s="7">
        <v>2330</v>
      </c>
      <c r="J49" s="7" t="s">
        <v>19</v>
      </c>
      <c r="K49" s="7" t="s">
        <v>122</v>
      </c>
      <c r="L49" s="10" t="s">
        <v>123</v>
      </c>
      <c r="M49" s="14" t="s">
        <v>5220</v>
      </c>
      <c r="N49" s="7" t="s">
        <v>124</v>
      </c>
      <c r="O49" s="7" t="s">
        <v>24</v>
      </c>
      <c r="P49" s="8" t="s">
        <v>180</v>
      </c>
      <c r="Q49" s="30" t="s">
        <v>126</v>
      </c>
      <c r="R49" s="10" t="s">
        <v>127</v>
      </c>
    </row>
    <row r="50" spans="2:18" ht="45" customHeight="1" x14ac:dyDescent="0.3">
      <c r="B50" s="12">
        <v>47</v>
      </c>
      <c r="C50" s="6" t="s">
        <v>184</v>
      </c>
      <c r="D50" s="13" t="s">
        <v>18</v>
      </c>
      <c r="E50" s="7" t="s">
        <v>1271</v>
      </c>
      <c r="F50" s="7" t="s">
        <v>26</v>
      </c>
      <c r="G50" s="7" t="s">
        <v>27</v>
      </c>
      <c r="H50" s="7" t="s">
        <v>121</v>
      </c>
      <c r="I50" s="7">
        <v>240</v>
      </c>
      <c r="J50" s="7" t="s">
        <v>19</v>
      </c>
      <c r="K50" s="7" t="s">
        <v>122</v>
      </c>
      <c r="L50" s="10" t="s">
        <v>123</v>
      </c>
      <c r="M50" s="14" t="s">
        <v>5220</v>
      </c>
      <c r="N50" s="7" t="s">
        <v>124</v>
      </c>
      <c r="O50" s="7" t="s">
        <v>24</v>
      </c>
      <c r="P50" s="8" t="s">
        <v>180</v>
      </c>
      <c r="Q50" s="30" t="s">
        <v>126</v>
      </c>
      <c r="R50" s="10" t="s">
        <v>127</v>
      </c>
    </row>
    <row r="51" spans="2:18" ht="45" customHeight="1" x14ac:dyDescent="0.3">
      <c r="B51" s="12">
        <v>48</v>
      </c>
      <c r="C51" s="6" t="s">
        <v>185</v>
      </c>
      <c r="D51" s="13" t="s">
        <v>18</v>
      </c>
      <c r="E51" s="7" t="s">
        <v>1271</v>
      </c>
      <c r="F51" s="7" t="s">
        <v>26</v>
      </c>
      <c r="G51" s="7" t="s">
        <v>27</v>
      </c>
      <c r="H51" s="7" t="s">
        <v>121</v>
      </c>
      <c r="I51" s="7">
        <v>580</v>
      </c>
      <c r="J51" s="7" t="s">
        <v>19</v>
      </c>
      <c r="K51" s="7" t="s">
        <v>122</v>
      </c>
      <c r="L51" s="10" t="s">
        <v>123</v>
      </c>
      <c r="M51" s="14" t="s">
        <v>5220</v>
      </c>
      <c r="N51" s="7" t="s">
        <v>124</v>
      </c>
      <c r="O51" s="7" t="s">
        <v>24</v>
      </c>
      <c r="P51" s="8" t="s">
        <v>180</v>
      </c>
      <c r="Q51" s="30" t="s">
        <v>126</v>
      </c>
      <c r="R51" s="10" t="s">
        <v>127</v>
      </c>
    </row>
    <row r="52" spans="2:18" ht="45" customHeight="1" x14ac:dyDescent="0.3">
      <c r="B52" s="5">
        <v>49</v>
      </c>
      <c r="C52" s="6" t="s">
        <v>186</v>
      </c>
      <c r="D52" s="13" t="s">
        <v>18</v>
      </c>
      <c r="E52" s="7" t="s">
        <v>1271</v>
      </c>
      <c r="F52" s="7" t="s">
        <v>26</v>
      </c>
      <c r="G52" s="7" t="s">
        <v>27</v>
      </c>
      <c r="H52" s="7" t="s">
        <v>121</v>
      </c>
      <c r="I52" s="7">
        <v>770</v>
      </c>
      <c r="J52" s="7" t="s">
        <v>19</v>
      </c>
      <c r="K52" s="7" t="s">
        <v>122</v>
      </c>
      <c r="L52" s="10" t="s">
        <v>123</v>
      </c>
      <c r="M52" s="14" t="s">
        <v>5220</v>
      </c>
      <c r="N52" s="7" t="s">
        <v>124</v>
      </c>
      <c r="O52" s="7" t="s">
        <v>24</v>
      </c>
      <c r="P52" s="8" t="s">
        <v>180</v>
      </c>
      <c r="Q52" s="30" t="s">
        <v>126</v>
      </c>
      <c r="R52" s="10" t="s">
        <v>127</v>
      </c>
    </row>
    <row r="53" spans="2:18" ht="45" customHeight="1" x14ac:dyDescent="0.3">
      <c r="B53" s="5">
        <v>50</v>
      </c>
      <c r="C53" s="6" t="s">
        <v>187</v>
      </c>
      <c r="D53" s="13" t="s">
        <v>18</v>
      </c>
      <c r="E53" s="7" t="s">
        <v>1271</v>
      </c>
      <c r="F53" s="7" t="s">
        <v>26</v>
      </c>
      <c r="G53" s="7" t="s">
        <v>27</v>
      </c>
      <c r="H53" s="7" t="s">
        <v>121</v>
      </c>
      <c r="I53" s="7">
        <v>770</v>
      </c>
      <c r="J53" s="7" t="s">
        <v>19</v>
      </c>
      <c r="K53" s="7" t="s">
        <v>122</v>
      </c>
      <c r="L53" s="10" t="s">
        <v>123</v>
      </c>
      <c r="M53" s="14" t="s">
        <v>5220</v>
      </c>
      <c r="N53" s="7" t="s">
        <v>124</v>
      </c>
      <c r="O53" s="7" t="s">
        <v>24</v>
      </c>
      <c r="P53" s="8" t="s">
        <v>180</v>
      </c>
      <c r="Q53" s="30" t="s">
        <v>126</v>
      </c>
      <c r="R53" s="10" t="s">
        <v>127</v>
      </c>
    </row>
    <row r="54" spans="2:18" ht="45" customHeight="1" x14ac:dyDescent="0.3">
      <c r="B54" s="12">
        <v>51</v>
      </c>
      <c r="C54" s="6" t="s">
        <v>188</v>
      </c>
      <c r="D54" s="13" t="s">
        <v>18</v>
      </c>
      <c r="E54" s="7" t="s">
        <v>1271</v>
      </c>
      <c r="F54" s="7" t="s">
        <v>26</v>
      </c>
      <c r="G54" s="7" t="s">
        <v>27</v>
      </c>
      <c r="H54" s="7" t="s">
        <v>121</v>
      </c>
      <c r="I54" s="7">
        <v>770</v>
      </c>
      <c r="J54" s="7" t="s">
        <v>19</v>
      </c>
      <c r="K54" s="7" t="s">
        <v>122</v>
      </c>
      <c r="L54" s="10" t="s">
        <v>123</v>
      </c>
      <c r="M54" s="14" t="s">
        <v>5220</v>
      </c>
      <c r="N54" s="7" t="s">
        <v>124</v>
      </c>
      <c r="O54" s="7" t="s">
        <v>24</v>
      </c>
      <c r="P54" s="8" t="s">
        <v>180</v>
      </c>
      <c r="Q54" s="30" t="s">
        <v>126</v>
      </c>
      <c r="R54" s="10" t="s">
        <v>127</v>
      </c>
    </row>
    <row r="55" spans="2:18" ht="45" customHeight="1" x14ac:dyDescent="0.3">
      <c r="B55" s="12">
        <v>52</v>
      </c>
      <c r="C55" s="6" t="s">
        <v>189</v>
      </c>
      <c r="D55" s="13" t="s">
        <v>18</v>
      </c>
      <c r="E55" s="7" t="s">
        <v>1271</v>
      </c>
      <c r="F55" s="7" t="s">
        <v>26</v>
      </c>
      <c r="G55" s="7" t="s">
        <v>27</v>
      </c>
      <c r="H55" s="7" t="s">
        <v>121</v>
      </c>
      <c r="I55" s="7">
        <v>770</v>
      </c>
      <c r="J55" s="7" t="s">
        <v>19</v>
      </c>
      <c r="K55" s="7" t="s">
        <v>122</v>
      </c>
      <c r="L55" s="10" t="s">
        <v>123</v>
      </c>
      <c r="M55" s="14" t="s">
        <v>5220</v>
      </c>
      <c r="N55" s="7" t="s">
        <v>124</v>
      </c>
      <c r="O55" s="7" t="s">
        <v>24</v>
      </c>
      <c r="P55" s="8" t="s">
        <v>180</v>
      </c>
      <c r="Q55" s="30" t="s">
        <v>126</v>
      </c>
      <c r="R55" s="10" t="s">
        <v>127</v>
      </c>
    </row>
    <row r="56" spans="2:18" ht="45" customHeight="1" x14ac:dyDescent="0.3">
      <c r="B56" s="5">
        <v>53</v>
      </c>
      <c r="C56" s="6" t="s">
        <v>190</v>
      </c>
      <c r="D56" s="13" t="s">
        <v>18</v>
      </c>
      <c r="E56" s="7" t="s">
        <v>1271</v>
      </c>
      <c r="F56" s="7" t="s">
        <v>26</v>
      </c>
      <c r="G56" s="7" t="s">
        <v>27</v>
      </c>
      <c r="H56" s="7" t="s">
        <v>121</v>
      </c>
      <c r="I56" s="7">
        <v>770</v>
      </c>
      <c r="J56" s="7" t="s">
        <v>19</v>
      </c>
      <c r="K56" s="7" t="s">
        <v>122</v>
      </c>
      <c r="L56" s="10" t="s">
        <v>123</v>
      </c>
      <c r="M56" s="14" t="s">
        <v>5220</v>
      </c>
      <c r="N56" s="7" t="s">
        <v>124</v>
      </c>
      <c r="O56" s="7" t="s">
        <v>24</v>
      </c>
      <c r="P56" s="8" t="s">
        <v>180</v>
      </c>
      <c r="Q56" s="30" t="s">
        <v>126</v>
      </c>
      <c r="R56" s="10" t="s">
        <v>127</v>
      </c>
    </row>
    <row r="57" spans="2:18" ht="45" customHeight="1" x14ac:dyDescent="0.3">
      <c r="B57" s="12">
        <v>54</v>
      </c>
      <c r="C57" s="6" t="s">
        <v>191</v>
      </c>
      <c r="D57" s="13" t="s">
        <v>18</v>
      </c>
      <c r="E57" s="7" t="s">
        <v>1271</v>
      </c>
      <c r="F57" s="7" t="s">
        <v>26</v>
      </c>
      <c r="G57" s="7" t="s">
        <v>27</v>
      </c>
      <c r="H57" s="7" t="s">
        <v>121</v>
      </c>
      <c r="I57" s="7">
        <v>770</v>
      </c>
      <c r="J57" s="7" t="s">
        <v>19</v>
      </c>
      <c r="K57" s="7" t="s">
        <v>122</v>
      </c>
      <c r="L57" s="10" t="s">
        <v>123</v>
      </c>
      <c r="M57" s="14" t="s">
        <v>5220</v>
      </c>
      <c r="N57" s="7" t="s">
        <v>124</v>
      </c>
      <c r="O57" s="7" t="s">
        <v>24</v>
      </c>
      <c r="P57" s="8" t="s">
        <v>180</v>
      </c>
      <c r="Q57" s="30" t="s">
        <v>126</v>
      </c>
      <c r="R57" s="10" t="s">
        <v>127</v>
      </c>
    </row>
    <row r="58" spans="2:18" ht="45" customHeight="1" x14ac:dyDescent="0.3">
      <c r="B58" s="12">
        <v>55</v>
      </c>
      <c r="C58" s="6" t="s">
        <v>192</v>
      </c>
      <c r="D58" s="13" t="s">
        <v>18</v>
      </c>
      <c r="E58" s="7" t="s">
        <v>1234</v>
      </c>
      <c r="F58" s="7" t="s">
        <v>26</v>
      </c>
      <c r="G58" s="7" t="s">
        <v>27</v>
      </c>
      <c r="H58" s="7" t="s">
        <v>121</v>
      </c>
      <c r="I58" s="7">
        <v>930</v>
      </c>
      <c r="J58" s="7" t="s">
        <v>19</v>
      </c>
      <c r="K58" s="7" t="s">
        <v>122</v>
      </c>
      <c r="L58" s="10" t="s">
        <v>123</v>
      </c>
      <c r="M58" s="14" t="s">
        <v>5220</v>
      </c>
      <c r="N58" s="7" t="s">
        <v>124</v>
      </c>
      <c r="O58" s="7" t="s">
        <v>24</v>
      </c>
      <c r="P58" s="8"/>
      <c r="Q58" s="30" t="s">
        <v>126</v>
      </c>
      <c r="R58" s="10" t="s">
        <v>127</v>
      </c>
    </row>
    <row r="59" spans="2:18" ht="45" customHeight="1" x14ac:dyDescent="0.3">
      <c r="B59" s="5">
        <v>56</v>
      </c>
      <c r="C59" s="6" t="s">
        <v>193</v>
      </c>
      <c r="D59" s="13" t="s">
        <v>18</v>
      </c>
      <c r="E59" s="7" t="s">
        <v>1234</v>
      </c>
      <c r="F59" s="7" t="s">
        <v>26</v>
      </c>
      <c r="G59" s="7" t="s">
        <v>27</v>
      </c>
      <c r="H59" s="7" t="s">
        <v>121</v>
      </c>
      <c r="I59" s="7">
        <v>1160</v>
      </c>
      <c r="J59" s="7" t="s">
        <v>19</v>
      </c>
      <c r="K59" s="7" t="s">
        <v>122</v>
      </c>
      <c r="L59" s="10" t="s">
        <v>123</v>
      </c>
      <c r="M59" s="14" t="s">
        <v>5220</v>
      </c>
      <c r="N59" s="7" t="s">
        <v>124</v>
      </c>
      <c r="O59" s="7" t="s">
        <v>24</v>
      </c>
      <c r="P59" s="8"/>
      <c r="Q59" s="30" t="s">
        <v>126</v>
      </c>
      <c r="R59" s="10" t="s">
        <v>127</v>
      </c>
    </row>
    <row r="60" spans="2:18" ht="45" customHeight="1" x14ac:dyDescent="0.3">
      <c r="B60" s="5">
        <v>57</v>
      </c>
      <c r="C60" s="6" t="s">
        <v>194</v>
      </c>
      <c r="D60" s="13" t="s">
        <v>18</v>
      </c>
      <c r="E60" s="7" t="s">
        <v>1236</v>
      </c>
      <c r="F60" s="7" t="s">
        <v>26</v>
      </c>
      <c r="G60" s="7" t="s">
        <v>27</v>
      </c>
      <c r="H60" s="7" t="s">
        <v>121</v>
      </c>
      <c r="I60" s="7">
        <v>2330</v>
      </c>
      <c r="J60" s="7" t="s">
        <v>19</v>
      </c>
      <c r="K60" s="7" t="s">
        <v>122</v>
      </c>
      <c r="L60" s="10" t="s">
        <v>123</v>
      </c>
      <c r="M60" s="14" t="s">
        <v>5220</v>
      </c>
      <c r="N60" s="7" t="s">
        <v>124</v>
      </c>
      <c r="O60" s="7" t="s">
        <v>24</v>
      </c>
      <c r="P60" s="8"/>
      <c r="Q60" s="30" t="s">
        <v>126</v>
      </c>
      <c r="R60" s="10" t="s">
        <v>127</v>
      </c>
    </row>
    <row r="61" spans="2:18" ht="45" customHeight="1" x14ac:dyDescent="0.3">
      <c r="B61" s="12">
        <v>58</v>
      </c>
      <c r="C61" s="6" t="s">
        <v>195</v>
      </c>
      <c r="D61" s="13" t="s">
        <v>18</v>
      </c>
      <c r="E61" s="7" t="s">
        <v>1236</v>
      </c>
      <c r="F61" s="7" t="s">
        <v>26</v>
      </c>
      <c r="G61" s="7" t="s">
        <v>27</v>
      </c>
      <c r="H61" s="7" t="s">
        <v>121</v>
      </c>
      <c r="I61" s="7">
        <v>1160</v>
      </c>
      <c r="J61" s="7" t="s">
        <v>19</v>
      </c>
      <c r="K61" s="7" t="s">
        <v>122</v>
      </c>
      <c r="L61" s="10" t="s">
        <v>123</v>
      </c>
      <c r="M61" s="14" t="s">
        <v>5220</v>
      </c>
      <c r="N61" s="7" t="s">
        <v>124</v>
      </c>
      <c r="O61" s="7" t="s">
        <v>24</v>
      </c>
      <c r="P61" s="8"/>
      <c r="Q61" s="30" t="s">
        <v>126</v>
      </c>
      <c r="R61" s="10" t="s">
        <v>127</v>
      </c>
    </row>
    <row r="62" spans="2:18" ht="45" customHeight="1" x14ac:dyDescent="0.3">
      <c r="B62" s="12">
        <v>59</v>
      </c>
      <c r="C62" s="6" t="s">
        <v>196</v>
      </c>
      <c r="D62" s="13" t="s">
        <v>18</v>
      </c>
      <c r="E62" s="7" t="s">
        <v>1236</v>
      </c>
      <c r="F62" s="7" t="s">
        <v>26</v>
      </c>
      <c r="G62" s="7" t="s">
        <v>27</v>
      </c>
      <c r="H62" s="7" t="s">
        <v>197</v>
      </c>
      <c r="I62" s="7">
        <v>2330</v>
      </c>
      <c r="J62" s="7" t="s">
        <v>19</v>
      </c>
      <c r="K62" s="7" t="s">
        <v>122</v>
      </c>
      <c r="L62" s="10" t="s">
        <v>123</v>
      </c>
      <c r="M62" s="14" t="s">
        <v>5220</v>
      </c>
      <c r="N62" s="7" t="s">
        <v>124</v>
      </c>
      <c r="O62" s="7" t="s">
        <v>24</v>
      </c>
      <c r="P62" s="8"/>
      <c r="Q62" s="30" t="s">
        <v>126</v>
      </c>
      <c r="R62" s="10" t="s">
        <v>127</v>
      </c>
    </row>
    <row r="63" spans="2:18" ht="45" customHeight="1" x14ac:dyDescent="0.3">
      <c r="B63" s="5">
        <v>60</v>
      </c>
      <c r="C63" s="6" t="s">
        <v>198</v>
      </c>
      <c r="D63" s="13" t="s">
        <v>18</v>
      </c>
      <c r="E63" s="7" t="s">
        <v>1247</v>
      </c>
      <c r="F63" s="7" t="s">
        <v>26</v>
      </c>
      <c r="G63" s="7" t="s">
        <v>27</v>
      </c>
      <c r="H63" s="7" t="s">
        <v>121</v>
      </c>
      <c r="I63" s="7">
        <v>290</v>
      </c>
      <c r="J63" s="7" t="s">
        <v>19</v>
      </c>
      <c r="K63" s="7" t="s">
        <v>122</v>
      </c>
      <c r="L63" s="10" t="s">
        <v>123</v>
      </c>
      <c r="M63" s="14" t="s">
        <v>5220</v>
      </c>
      <c r="N63" s="7" t="s">
        <v>124</v>
      </c>
      <c r="O63" s="7" t="s">
        <v>24</v>
      </c>
      <c r="P63" s="8"/>
      <c r="Q63" s="30" t="s">
        <v>126</v>
      </c>
      <c r="R63" s="10" t="s">
        <v>127</v>
      </c>
    </row>
    <row r="64" spans="2:18" ht="45" customHeight="1" x14ac:dyDescent="0.3">
      <c r="B64" s="12">
        <v>61</v>
      </c>
      <c r="C64" s="6" t="s">
        <v>199</v>
      </c>
      <c r="D64" s="13" t="s">
        <v>18</v>
      </c>
      <c r="E64" s="7" t="s">
        <v>1247</v>
      </c>
      <c r="F64" s="7" t="s">
        <v>26</v>
      </c>
      <c r="G64" s="7" t="s">
        <v>27</v>
      </c>
      <c r="H64" s="7" t="s">
        <v>121</v>
      </c>
      <c r="I64" s="7">
        <v>290</v>
      </c>
      <c r="J64" s="7" t="s">
        <v>19</v>
      </c>
      <c r="K64" s="7" t="s">
        <v>122</v>
      </c>
      <c r="L64" s="10" t="s">
        <v>123</v>
      </c>
      <c r="M64" s="14" t="s">
        <v>5220</v>
      </c>
      <c r="N64" s="7" t="s">
        <v>124</v>
      </c>
      <c r="O64" s="7" t="s">
        <v>24</v>
      </c>
      <c r="P64" s="8"/>
      <c r="Q64" s="30" t="s">
        <v>126</v>
      </c>
      <c r="R64" s="10" t="s">
        <v>127</v>
      </c>
    </row>
    <row r="65" spans="2:18" ht="45" customHeight="1" x14ac:dyDescent="0.3">
      <c r="B65" s="12">
        <v>62</v>
      </c>
      <c r="C65" s="6" t="s">
        <v>200</v>
      </c>
      <c r="D65" s="13" t="s">
        <v>18</v>
      </c>
      <c r="E65" s="7" t="s">
        <v>1247</v>
      </c>
      <c r="F65" s="7" t="s">
        <v>26</v>
      </c>
      <c r="G65" s="7" t="s">
        <v>27</v>
      </c>
      <c r="H65" s="7" t="s">
        <v>121</v>
      </c>
      <c r="I65" s="7">
        <v>290</v>
      </c>
      <c r="J65" s="7" t="s">
        <v>19</v>
      </c>
      <c r="K65" s="7" t="s">
        <v>122</v>
      </c>
      <c r="L65" s="10" t="s">
        <v>123</v>
      </c>
      <c r="M65" s="14" t="s">
        <v>5220</v>
      </c>
      <c r="N65" s="7" t="s">
        <v>124</v>
      </c>
      <c r="O65" s="7" t="s">
        <v>24</v>
      </c>
      <c r="P65" s="8"/>
      <c r="Q65" s="30" t="s">
        <v>126</v>
      </c>
      <c r="R65" s="10" t="s">
        <v>127</v>
      </c>
    </row>
    <row r="66" spans="2:18" ht="45" customHeight="1" x14ac:dyDescent="0.3">
      <c r="B66" s="5">
        <v>63</v>
      </c>
      <c r="C66" s="6" t="s">
        <v>201</v>
      </c>
      <c r="D66" s="13" t="s">
        <v>18</v>
      </c>
      <c r="E66" s="7" t="s">
        <v>1247</v>
      </c>
      <c r="F66" s="7" t="s">
        <v>26</v>
      </c>
      <c r="G66" s="7" t="s">
        <v>27</v>
      </c>
      <c r="H66" s="7" t="s">
        <v>121</v>
      </c>
      <c r="I66" s="7">
        <v>290</v>
      </c>
      <c r="J66" s="7" t="s">
        <v>19</v>
      </c>
      <c r="K66" s="7" t="s">
        <v>122</v>
      </c>
      <c r="L66" s="10" t="s">
        <v>123</v>
      </c>
      <c r="M66" s="14" t="s">
        <v>5220</v>
      </c>
      <c r="N66" s="7" t="s">
        <v>124</v>
      </c>
      <c r="O66" s="7" t="s">
        <v>24</v>
      </c>
      <c r="P66" s="8"/>
      <c r="Q66" s="30" t="s">
        <v>126</v>
      </c>
      <c r="R66" s="10" t="s">
        <v>127</v>
      </c>
    </row>
    <row r="67" spans="2:18" ht="45" customHeight="1" x14ac:dyDescent="0.3">
      <c r="B67" s="5">
        <v>64</v>
      </c>
      <c r="C67" s="6" t="s">
        <v>202</v>
      </c>
      <c r="D67" s="13" t="s">
        <v>18</v>
      </c>
      <c r="E67" s="7" t="s">
        <v>1247</v>
      </c>
      <c r="F67" s="7" t="s">
        <v>26</v>
      </c>
      <c r="G67" s="7" t="s">
        <v>27</v>
      </c>
      <c r="H67" s="7" t="s">
        <v>121</v>
      </c>
      <c r="I67" s="7">
        <v>100</v>
      </c>
      <c r="J67" s="7" t="s">
        <v>19</v>
      </c>
      <c r="K67" s="7" t="s">
        <v>122</v>
      </c>
      <c r="L67" s="10" t="s">
        <v>123</v>
      </c>
      <c r="M67" s="18" t="s">
        <v>203</v>
      </c>
      <c r="N67" s="7" t="s">
        <v>204</v>
      </c>
      <c r="O67" s="7" t="s">
        <v>24</v>
      </c>
      <c r="P67" s="8"/>
      <c r="Q67" s="30" t="s">
        <v>126</v>
      </c>
      <c r="R67" s="10" t="s">
        <v>127</v>
      </c>
    </row>
    <row r="68" spans="2:18" ht="45" customHeight="1" x14ac:dyDescent="0.3">
      <c r="B68" s="12">
        <v>65</v>
      </c>
      <c r="C68" s="6" t="s">
        <v>205</v>
      </c>
      <c r="D68" s="13" t="s">
        <v>18</v>
      </c>
      <c r="E68" s="7" t="s">
        <v>1247</v>
      </c>
      <c r="F68" s="7" t="s">
        <v>26</v>
      </c>
      <c r="G68" s="7" t="s">
        <v>27</v>
      </c>
      <c r="H68" s="7" t="s">
        <v>121</v>
      </c>
      <c r="I68" s="7">
        <v>700</v>
      </c>
      <c r="J68" s="7" t="s">
        <v>19</v>
      </c>
      <c r="K68" s="7" t="s">
        <v>122</v>
      </c>
      <c r="L68" s="10" t="s">
        <v>123</v>
      </c>
      <c r="M68" s="19" t="s">
        <v>203</v>
      </c>
      <c r="N68" s="7" t="s">
        <v>204</v>
      </c>
      <c r="O68" s="7" t="s">
        <v>24</v>
      </c>
      <c r="P68" s="8"/>
      <c r="Q68" s="30" t="s">
        <v>126</v>
      </c>
      <c r="R68" s="10" t="s">
        <v>127</v>
      </c>
    </row>
    <row r="69" spans="2:18" ht="45" customHeight="1" x14ac:dyDescent="0.3">
      <c r="B69" s="12">
        <v>66</v>
      </c>
      <c r="C69" s="6" t="s">
        <v>206</v>
      </c>
      <c r="D69" s="13" t="s">
        <v>18</v>
      </c>
      <c r="E69" s="7" t="s">
        <v>1247</v>
      </c>
      <c r="F69" s="7" t="s">
        <v>26</v>
      </c>
      <c r="G69" s="7" t="s">
        <v>27</v>
      </c>
      <c r="H69" s="7" t="s">
        <v>121</v>
      </c>
      <c r="I69" s="7">
        <v>5000</v>
      </c>
      <c r="J69" s="7" t="s">
        <v>19</v>
      </c>
      <c r="K69" s="7" t="s">
        <v>122</v>
      </c>
      <c r="L69" s="10" t="s">
        <v>123</v>
      </c>
      <c r="M69" s="19" t="s">
        <v>203</v>
      </c>
      <c r="N69" s="7" t="s">
        <v>204</v>
      </c>
      <c r="O69" s="7" t="s">
        <v>24</v>
      </c>
      <c r="P69" s="8"/>
      <c r="Q69" s="30" t="s">
        <v>126</v>
      </c>
      <c r="R69" s="10" t="s">
        <v>127</v>
      </c>
    </row>
    <row r="70" spans="2:18" ht="45" customHeight="1" x14ac:dyDescent="0.3">
      <c r="B70" s="5">
        <v>67</v>
      </c>
      <c r="C70" s="6" t="s">
        <v>207</v>
      </c>
      <c r="D70" s="13" t="s">
        <v>18</v>
      </c>
      <c r="E70" s="7" t="s">
        <v>1247</v>
      </c>
      <c r="F70" s="7" t="s">
        <v>26</v>
      </c>
      <c r="G70" s="7" t="s">
        <v>27</v>
      </c>
      <c r="H70" s="7" t="s">
        <v>121</v>
      </c>
      <c r="I70" s="7">
        <v>300</v>
      </c>
      <c r="J70" s="7" t="s">
        <v>19</v>
      </c>
      <c r="K70" s="7" t="s">
        <v>122</v>
      </c>
      <c r="L70" s="10" t="s">
        <v>123</v>
      </c>
      <c r="M70" s="18" t="s">
        <v>203</v>
      </c>
      <c r="N70" s="7" t="s">
        <v>204</v>
      </c>
      <c r="O70" s="7" t="s">
        <v>24</v>
      </c>
      <c r="P70" s="8"/>
      <c r="Q70" s="30" t="s">
        <v>126</v>
      </c>
      <c r="R70" s="10" t="s">
        <v>127</v>
      </c>
    </row>
    <row r="71" spans="2:18" ht="45" customHeight="1" x14ac:dyDescent="0.3">
      <c r="B71" s="12">
        <v>68</v>
      </c>
      <c r="C71" s="6" t="s">
        <v>208</v>
      </c>
      <c r="D71" s="13" t="s">
        <v>18</v>
      </c>
      <c r="E71" s="7" t="s">
        <v>1247</v>
      </c>
      <c r="F71" s="7" t="s">
        <v>26</v>
      </c>
      <c r="G71" s="7" t="s">
        <v>27</v>
      </c>
      <c r="H71" s="7" t="s">
        <v>121</v>
      </c>
      <c r="I71" s="7">
        <v>500</v>
      </c>
      <c r="J71" s="7" t="s">
        <v>19</v>
      </c>
      <c r="K71" s="7" t="s">
        <v>122</v>
      </c>
      <c r="L71" s="10" t="s">
        <v>123</v>
      </c>
      <c r="M71" s="19" t="s">
        <v>203</v>
      </c>
      <c r="N71" s="7" t="s">
        <v>204</v>
      </c>
      <c r="O71" s="7" t="s">
        <v>24</v>
      </c>
      <c r="P71" s="8"/>
      <c r="Q71" s="30" t="s">
        <v>126</v>
      </c>
      <c r="R71" s="10" t="s">
        <v>127</v>
      </c>
    </row>
    <row r="72" spans="2:18" ht="45" customHeight="1" x14ac:dyDescent="0.3">
      <c r="B72" s="12">
        <v>69</v>
      </c>
      <c r="C72" s="6" t="s">
        <v>209</v>
      </c>
      <c r="D72" s="13" t="s">
        <v>18</v>
      </c>
      <c r="E72" s="7" t="s">
        <v>1273</v>
      </c>
      <c r="F72" s="7" t="s">
        <v>26</v>
      </c>
      <c r="G72" s="7" t="s">
        <v>27</v>
      </c>
      <c r="H72" s="7" t="s">
        <v>121</v>
      </c>
      <c r="I72" s="7">
        <v>750</v>
      </c>
      <c r="J72" s="7" t="s">
        <v>19</v>
      </c>
      <c r="K72" s="7" t="s">
        <v>122</v>
      </c>
      <c r="L72" s="10" t="s">
        <v>123</v>
      </c>
      <c r="M72" s="19" t="s">
        <v>203</v>
      </c>
      <c r="N72" s="7" t="s">
        <v>204</v>
      </c>
      <c r="O72" s="7" t="s">
        <v>24</v>
      </c>
      <c r="P72" s="8" t="s">
        <v>210</v>
      </c>
      <c r="Q72" s="30" t="s">
        <v>126</v>
      </c>
      <c r="R72" s="10" t="s">
        <v>127</v>
      </c>
    </row>
    <row r="73" spans="2:18" ht="45" customHeight="1" x14ac:dyDescent="0.3">
      <c r="B73" s="5">
        <v>70</v>
      </c>
      <c r="C73" s="6" t="s">
        <v>211</v>
      </c>
      <c r="D73" s="13" t="s">
        <v>18</v>
      </c>
      <c r="E73" s="7" t="s">
        <v>1273</v>
      </c>
      <c r="F73" s="7" t="s">
        <v>26</v>
      </c>
      <c r="G73" s="7" t="s">
        <v>27</v>
      </c>
      <c r="H73" s="7" t="s">
        <v>121</v>
      </c>
      <c r="I73" s="7">
        <v>900</v>
      </c>
      <c r="J73" s="7" t="s">
        <v>19</v>
      </c>
      <c r="K73" s="7" t="s">
        <v>122</v>
      </c>
      <c r="L73" s="10" t="s">
        <v>123</v>
      </c>
      <c r="M73" s="19" t="s">
        <v>203</v>
      </c>
      <c r="N73" s="7" t="s">
        <v>204</v>
      </c>
      <c r="O73" s="7" t="s">
        <v>24</v>
      </c>
      <c r="P73" s="8"/>
      <c r="Q73" s="30" t="s">
        <v>126</v>
      </c>
      <c r="R73" s="10" t="s">
        <v>127</v>
      </c>
    </row>
    <row r="74" spans="2:18" ht="45" customHeight="1" x14ac:dyDescent="0.3">
      <c r="B74" s="5">
        <v>71</v>
      </c>
      <c r="C74" s="6" t="s">
        <v>212</v>
      </c>
      <c r="D74" s="13" t="s">
        <v>18</v>
      </c>
      <c r="E74" s="7" t="s">
        <v>1273</v>
      </c>
      <c r="F74" s="7" t="s">
        <v>26</v>
      </c>
      <c r="G74" s="7" t="s">
        <v>27</v>
      </c>
      <c r="H74" s="7" t="s">
        <v>121</v>
      </c>
      <c r="I74" s="7">
        <v>500</v>
      </c>
      <c r="J74" s="7" t="s">
        <v>19</v>
      </c>
      <c r="K74" s="7" t="s">
        <v>122</v>
      </c>
      <c r="L74" s="10" t="s">
        <v>123</v>
      </c>
      <c r="M74" s="19" t="s">
        <v>203</v>
      </c>
      <c r="N74" s="7" t="s">
        <v>204</v>
      </c>
      <c r="O74" s="7" t="s">
        <v>24</v>
      </c>
      <c r="P74" s="8"/>
      <c r="Q74" s="30" t="s">
        <v>126</v>
      </c>
      <c r="R74" s="10" t="s">
        <v>127</v>
      </c>
    </row>
    <row r="75" spans="2:18" ht="45" customHeight="1" x14ac:dyDescent="0.3">
      <c r="B75" s="12">
        <v>72</v>
      </c>
      <c r="C75" s="6" t="s">
        <v>213</v>
      </c>
      <c r="D75" s="13" t="s">
        <v>18</v>
      </c>
      <c r="E75" s="7" t="s">
        <v>1273</v>
      </c>
      <c r="F75" s="7" t="s">
        <v>26</v>
      </c>
      <c r="G75" s="7" t="s">
        <v>27</v>
      </c>
      <c r="H75" s="7" t="s">
        <v>121</v>
      </c>
      <c r="I75" s="7">
        <v>5000</v>
      </c>
      <c r="J75" s="7" t="s">
        <v>19</v>
      </c>
      <c r="K75" s="7" t="s">
        <v>122</v>
      </c>
      <c r="L75" s="10" t="s">
        <v>123</v>
      </c>
      <c r="M75" s="19" t="s">
        <v>203</v>
      </c>
      <c r="N75" s="7" t="s">
        <v>204</v>
      </c>
      <c r="O75" s="7" t="s">
        <v>24</v>
      </c>
      <c r="P75" s="8"/>
      <c r="Q75" s="30" t="s">
        <v>126</v>
      </c>
      <c r="R75" s="10" t="s">
        <v>127</v>
      </c>
    </row>
    <row r="76" spans="2:18" ht="45" customHeight="1" x14ac:dyDescent="0.3">
      <c r="B76" s="12">
        <v>73</v>
      </c>
      <c r="C76" s="6" t="s">
        <v>214</v>
      </c>
      <c r="D76" s="13" t="s">
        <v>18</v>
      </c>
      <c r="E76" s="7" t="s">
        <v>1273</v>
      </c>
      <c r="F76" s="7" t="s">
        <v>26</v>
      </c>
      <c r="G76" s="7" t="s">
        <v>27</v>
      </c>
      <c r="H76" s="7" t="s">
        <v>121</v>
      </c>
      <c r="I76" s="7">
        <v>1500</v>
      </c>
      <c r="J76" s="7" t="s">
        <v>19</v>
      </c>
      <c r="K76" s="7" t="s">
        <v>122</v>
      </c>
      <c r="L76" s="10" t="s">
        <v>123</v>
      </c>
      <c r="M76" s="19" t="s">
        <v>203</v>
      </c>
      <c r="N76" s="7" t="s">
        <v>204</v>
      </c>
      <c r="O76" s="7" t="s">
        <v>24</v>
      </c>
      <c r="P76" s="8"/>
      <c r="Q76" s="30" t="s">
        <v>126</v>
      </c>
      <c r="R76" s="10" t="s">
        <v>127</v>
      </c>
    </row>
    <row r="77" spans="2:18" ht="45" customHeight="1" x14ac:dyDescent="0.3">
      <c r="B77" s="5">
        <v>74</v>
      </c>
      <c r="C77" s="6" t="s">
        <v>215</v>
      </c>
      <c r="D77" s="13" t="s">
        <v>18</v>
      </c>
      <c r="E77" s="7" t="s">
        <v>1273</v>
      </c>
      <c r="F77" s="7" t="s">
        <v>26</v>
      </c>
      <c r="G77" s="7" t="s">
        <v>27</v>
      </c>
      <c r="H77" s="7" t="s">
        <v>121</v>
      </c>
      <c r="I77" s="7">
        <v>12000</v>
      </c>
      <c r="J77" s="7" t="s">
        <v>19</v>
      </c>
      <c r="K77" s="7" t="s">
        <v>122</v>
      </c>
      <c r="L77" s="10" t="s">
        <v>123</v>
      </c>
      <c r="M77" s="19" t="s">
        <v>203</v>
      </c>
      <c r="N77" s="7" t="s">
        <v>204</v>
      </c>
      <c r="O77" s="7" t="s">
        <v>24</v>
      </c>
      <c r="P77" s="8"/>
      <c r="Q77" s="30" t="s">
        <v>126</v>
      </c>
      <c r="R77" s="10" t="s">
        <v>127</v>
      </c>
    </row>
    <row r="78" spans="2:18" ht="45" customHeight="1" x14ac:dyDescent="0.3">
      <c r="B78" s="12">
        <v>75</v>
      </c>
      <c r="C78" s="6" t="s">
        <v>216</v>
      </c>
      <c r="D78" s="13" t="s">
        <v>18</v>
      </c>
      <c r="E78" s="7" t="s">
        <v>1273</v>
      </c>
      <c r="F78" s="7" t="s">
        <v>26</v>
      </c>
      <c r="G78" s="7" t="s">
        <v>27</v>
      </c>
      <c r="H78" s="7" t="s">
        <v>121</v>
      </c>
      <c r="I78" s="7">
        <v>1500</v>
      </c>
      <c r="J78" s="7" t="s">
        <v>19</v>
      </c>
      <c r="K78" s="7" t="s">
        <v>122</v>
      </c>
      <c r="L78" s="10" t="s">
        <v>123</v>
      </c>
      <c r="M78" s="19" t="s">
        <v>203</v>
      </c>
      <c r="N78" s="7" t="s">
        <v>204</v>
      </c>
      <c r="O78" s="7" t="s">
        <v>24</v>
      </c>
      <c r="P78" s="8"/>
      <c r="Q78" s="30" t="s">
        <v>126</v>
      </c>
      <c r="R78" s="10" t="s">
        <v>127</v>
      </c>
    </row>
    <row r="79" spans="2:18" ht="45" customHeight="1" x14ac:dyDescent="0.3">
      <c r="B79" s="12">
        <v>76</v>
      </c>
      <c r="C79" s="6" t="s">
        <v>217</v>
      </c>
      <c r="D79" s="13" t="s">
        <v>18</v>
      </c>
      <c r="E79" s="7" t="s">
        <v>1247</v>
      </c>
      <c r="F79" s="7" t="s">
        <v>26</v>
      </c>
      <c r="G79" s="7" t="s">
        <v>27</v>
      </c>
      <c r="H79" s="7" t="s">
        <v>121</v>
      </c>
      <c r="I79" s="7">
        <v>300</v>
      </c>
      <c r="J79" s="7" t="s">
        <v>19</v>
      </c>
      <c r="K79" s="7" t="s">
        <v>122</v>
      </c>
      <c r="L79" s="10" t="s">
        <v>123</v>
      </c>
      <c r="M79" s="19" t="s">
        <v>203</v>
      </c>
      <c r="N79" s="7" t="s">
        <v>204</v>
      </c>
      <c r="O79" s="7" t="s">
        <v>24</v>
      </c>
      <c r="P79" s="8"/>
      <c r="Q79" s="30" t="s">
        <v>126</v>
      </c>
      <c r="R79" s="10" t="s">
        <v>127</v>
      </c>
    </row>
    <row r="80" spans="2:18" ht="45" customHeight="1" x14ac:dyDescent="0.3">
      <c r="B80" s="5">
        <v>77</v>
      </c>
      <c r="C80" s="6" t="s">
        <v>218</v>
      </c>
      <c r="D80" s="13" t="s">
        <v>18</v>
      </c>
      <c r="E80" s="7" t="s">
        <v>1247</v>
      </c>
      <c r="F80" s="7" t="s">
        <v>26</v>
      </c>
      <c r="G80" s="7" t="s">
        <v>27</v>
      </c>
      <c r="H80" s="7" t="s">
        <v>121</v>
      </c>
      <c r="I80" s="7">
        <v>150</v>
      </c>
      <c r="J80" s="7" t="s">
        <v>19</v>
      </c>
      <c r="K80" s="7" t="s">
        <v>122</v>
      </c>
      <c r="L80" s="10" t="s">
        <v>123</v>
      </c>
      <c r="M80" s="19" t="s">
        <v>203</v>
      </c>
      <c r="N80" s="7" t="s">
        <v>204</v>
      </c>
      <c r="O80" s="7" t="s">
        <v>24</v>
      </c>
      <c r="P80" s="8"/>
      <c r="Q80" s="30" t="s">
        <v>126</v>
      </c>
      <c r="R80" s="10" t="s">
        <v>127</v>
      </c>
    </row>
    <row r="81" spans="2:18" ht="45" customHeight="1" x14ac:dyDescent="0.3">
      <c r="B81" s="5">
        <v>78</v>
      </c>
      <c r="C81" s="6" t="s">
        <v>219</v>
      </c>
      <c r="D81" s="13" t="s">
        <v>18</v>
      </c>
      <c r="E81" s="7" t="s">
        <v>1247</v>
      </c>
      <c r="F81" s="7" t="s">
        <v>26</v>
      </c>
      <c r="G81" s="7" t="s">
        <v>27</v>
      </c>
      <c r="H81" s="7" t="s">
        <v>121</v>
      </c>
      <c r="I81" s="7">
        <v>250</v>
      </c>
      <c r="J81" s="7" t="s">
        <v>19</v>
      </c>
      <c r="K81" s="7" t="s">
        <v>122</v>
      </c>
      <c r="L81" s="10" t="s">
        <v>123</v>
      </c>
      <c r="M81" s="19" t="s">
        <v>203</v>
      </c>
      <c r="N81" s="7" t="s">
        <v>204</v>
      </c>
      <c r="O81" s="7" t="s">
        <v>24</v>
      </c>
      <c r="P81" s="8"/>
      <c r="Q81" s="30" t="s">
        <v>126</v>
      </c>
      <c r="R81" s="10" t="s">
        <v>127</v>
      </c>
    </row>
    <row r="82" spans="2:18" ht="45" customHeight="1" x14ac:dyDescent="0.3">
      <c r="B82" s="12">
        <v>79</v>
      </c>
      <c r="C82" s="6" t="s">
        <v>220</v>
      </c>
      <c r="D82" s="13" t="s">
        <v>18</v>
      </c>
      <c r="E82" s="7" t="s">
        <v>1247</v>
      </c>
      <c r="F82" s="7" t="s">
        <v>26</v>
      </c>
      <c r="G82" s="7" t="s">
        <v>27</v>
      </c>
      <c r="H82" s="7" t="s">
        <v>221</v>
      </c>
      <c r="I82" s="7">
        <v>300</v>
      </c>
      <c r="J82" s="7" t="s">
        <v>19</v>
      </c>
      <c r="K82" s="7" t="s">
        <v>122</v>
      </c>
      <c r="L82" s="10" t="s">
        <v>123</v>
      </c>
      <c r="M82" s="19" t="s">
        <v>203</v>
      </c>
      <c r="N82" s="7" t="s">
        <v>204</v>
      </c>
      <c r="O82" s="7" t="s">
        <v>24</v>
      </c>
      <c r="P82" s="8"/>
      <c r="Q82" s="30" t="s">
        <v>126</v>
      </c>
      <c r="R82" s="10" t="s">
        <v>127</v>
      </c>
    </row>
    <row r="83" spans="2:18" ht="45" customHeight="1" x14ac:dyDescent="0.3">
      <c r="B83" s="12">
        <v>80</v>
      </c>
      <c r="C83" s="6" t="s">
        <v>222</v>
      </c>
      <c r="D83" s="13" t="s">
        <v>18</v>
      </c>
      <c r="E83" s="7" t="s">
        <v>1247</v>
      </c>
      <c r="F83" s="7" t="s">
        <v>26</v>
      </c>
      <c r="G83" s="7" t="s">
        <v>27</v>
      </c>
      <c r="H83" s="7" t="s">
        <v>121</v>
      </c>
      <c r="I83" s="7">
        <v>400</v>
      </c>
      <c r="J83" s="7" t="s">
        <v>19</v>
      </c>
      <c r="K83" s="7" t="s">
        <v>122</v>
      </c>
      <c r="L83" s="10" t="s">
        <v>123</v>
      </c>
      <c r="M83" s="19" t="s">
        <v>203</v>
      </c>
      <c r="N83" s="7" t="s">
        <v>204</v>
      </c>
      <c r="O83" s="7" t="s">
        <v>24</v>
      </c>
      <c r="P83" s="8"/>
      <c r="Q83" s="30" t="s">
        <v>126</v>
      </c>
      <c r="R83" s="10" t="s">
        <v>127</v>
      </c>
    </row>
    <row r="84" spans="2:18" ht="45" customHeight="1" x14ac:dyDescent="0.3">
      <c r="B84" s="5">
        <v>81</v>
      </c>
      <c r="C84" s="6" t="s">
        <v>223</v>
      </c>
      <c r="D84" s="13" t="s">
        <v>18</v>
      </c>
      <c r="E84" s="7" t="s">
        <v>1247</v>
      </c>
      <c r="F84" s="7" t="s">
        <v>26</v>
      </c>
      <c r="G84" s="7" t="s">
        <v>27</v>
      </c>
      <c r="H84" s="7" t="s">
        <v>221</v>
      </c>
      <c r="I84" s="7">
        <v>100</v>
      </c>
      <c r="J84" s="7" t="s">
        <v>19</v>
      </c>
      <c r="K84" s="7" t="s">
        <v>122</v>
      </c>
      <c r="L84" s="10" t="s">
        <v>123</v>
      </c>
      <c r="M84" s="19" t="s">
        <v>203</v>
      </c>
      <c r="N84" s="7" t="s">
        <v>204</v>
      </c>
      <c r="O84" s="7" t="s">
        <v>24</v>
      </c>
      <c r="P84" s="8"/>
      <c r="Q84" s="30" t="s">
        <v>126</v>
      </c>
      <c r="R84" s="10" t="s">
        <v>127</v>
      </c>
    </row>
    <row r="85" spans="2:18" ht="45" customHeight="1" x14ac:dyDescent="0.3">
      <c r="B85" s="12">
        <v>82</v>
      </c>
      <c r="C85" s="6" t="s">
        <v>224</v>
      </c>
      <c r="D85" s="13" t="s">
        <v>18</v>
      </c>
      <c r="E85" s="7" t="s">
        <v>1247</v>
      </c>
      <c r="F85" s="7" t="s">
        <v>26</v>
      </c>
      <c r="G85" s="7" t="s">
        <v>27</v>
      </c>
      <c r="H85" s="7" t="s">
        <v>225</v>
      </c>
      <c r="I85" s="7">
        <v>20</v>
      </c>
      <c r="J85" s="7" t="s">
        <v>19</v>
      </c>
      <c r="K85" s="7" t="s">
        <v>122</v>
      </c>
      <c r="L85" s="10" t="s">
        <v>123</v>
      </c>
      <c r="M85" s="81" t="s">
        <v>203</v>
      </c>
      <c r="N85" s="7" t="s">
        <v>204</v>
      </c>
      <c r="O85" s="7" t="s">
        <v>24</v>
      </c>
      <c r="P85" s="8"/>
      <c r="Q85" s="30" t="s">
        <v>126</v>
      </c>
      <c r="R85" s="10" t="s">
        <v>127</v>
      </c>
    </row>
    <row r="86" spans="2:18" ht="45" customHeight="1" x14ac:dyDescent="0.3">
      <c r="B86" s="12">
        <v>83</v>
      </c>
      <c r="C86" s="6" t="s">
        <v>226</v>
      </c>
      <c r="D86" s="13" t="s">
        <v>18</v>
      </c>
      <c r="E86" s="7" t="s">
        <v>1247</v>
      </c>
      <c r="F86" s="7" t="s">
        <v>26</v>
      </c>
      <c r="G86" s="7" t="s">
        <v>27</v>
      </c>
      <c r="H86" s="7" t="s">
        <v>225</v>
      </c>
      <c r="I86" s="7">
        <v>200</v>
      </c>
      <c r="J86" s="7" t="s">
        <v>19</v>
      </c>
      <c r="K86" s="7" t="s">
        <v>122</v>
      </c>
      <c r="L86" s="10" t="s">
        <v>123</v>
      </c>
      <c r="M86" s="19" t="s">
        <v>203</v>
      </c>
      <c r="N86" s="7" t="s">
        <v>204</v>
      </c>
      <c r="O86" s="7" t="s">
        <v>24</v>
      </c>
      <c r="P86" s="8"/>
      <c r="Q86" s="30" t="s">
        <v>126</v>
      </c>
      <c r="R86" s="10" t="s">
        <v>127</v>
      </c>
    </row>
    <row r="87" spans="2:18" ht="45" customHeight="1" x14ac:dyDescent="0.3">
      <c r="B87" s="5">
        <v>84</v>
      </c>
      <c r="C87" s="6" t="s">
        <v>227</v>
      </c>
      <c r="D87" s="13" t="s">
        <v>18</v>
      </c>
      <c r="E87" s="7" t="s">
        <v>1247</v>
      </c>
      <c r="F87" s="7" t="s">
        <v>26</v>
      </c>
      <c r="G87" s="7" t="s">
        <v>27</v>
      </c>
      <c r="H87" s="7" t="s">
        <v>121</v>
      </c>
      <c r="I87" s="7">
        <v>150</v>
      </c>
      <c r="J87" s="7" t="s">
        <v>19</v>
      </c>
      <c r="K87" s="7" t="s">
        <v>122</v>
      </c>
      <c r="L87" s="10" t="s">
        <v>123</v>
      </c>
      <c r="M87" s="19" t="s">
        <v>203</v>
      </c>
      <c r="N87" s="7" t="s">
        <v>204</v>
      </c>
      <c r="O87" s="7" t="s">
        <v>24</v>
      </c>
      <c r="P87" s="8"/>
      <c r="Q87" s="30" t="s">
        <v>126</v>
      </c>
      <c r="R87" s="10" t="s">
        <v>127</v>
      </c>
    </row>
    <row r="88" spans="2:18" ht="45" customHeight="1" x14ac:dyDescent="0.3">
      <c r="B88" s="5">
        <v>85</v>
      </c>
      <c r="C88" s="6" t="s">
        <v>228</v>
      </c>
      <c r="D88" s="13" t="s">
        <v>18</v>
      </c>
      <c r="E88" s="7" t="s">
        <v>1247</v>
      </c>
      <c r="F88" s="7" t="s">
        <v>26</v>
      </c>
      <c r="G88" s="7" t="s">
        <v>27</v>
      </c>
      <c r="H88" s="7" t="s">
        <v>121</v>
      </c>
      <c r="I88" s="7">
        <v>1500</v>
      </c>
      <c r="J88" s="7" t="s">
        <v>19</v>
      </c>
      <c r="K88" s="7" t="s">
        <v>122</v>
      </c>
      <c r="L88" s="10" t="s">
        <v>123</v>
      </c>
      <c r="M88" s="19" t="s">
        <v>203</v>
      </c>
      <c r="N88" s="7" t="s">
        <v>204</v>
      </c>
      <c r="O88" s="7" t="s">
        <v>24</v>
      </c>
      <c r="P88" s="8"/>
      <c r="Q88" s="30" t="s">
        <v>126</v>
      </c>
      <c r="R88" s="10" t="s">
        <v>127</v>
      </c>
    </row>
    <row r="89" spans="2:18" ht="45" customHeight="1" x14ac:dyDescent="0.3">
      <c r="B89" s="12">
        <v>86</v>
      </c>
      <c r="C89" s="6" t="s">
        <v>229</v>
      </c>
      <c r="D89" s="13" t="s">
        <v>18</v>
      </c>
      <c r="E89" s="7" t="s">
        <v>1247</v>
      </c>
      <c r="F89" s="7" t="s">
        <v>26</v>
      </c>
      <c r="G89" s="7" t="s">
        <v>27</v>
      </c>
      <c r="H89" s="7" t="s">
        <v>121</v>
      </c>
      <c r="I89" s="7">
        <v>220</v>
      </c>
      <c r="J89" s="7" t="s">
        <v>19</v>
      </c>
      <c r="K89" s="7" t="s">
        <v>122</v>
      </c>
      <c r="L89" s="10" t="s">
        <v>123</v>
      </c>
      <c r="M89" s="19" t="s">
        <v>203</v>
      </c>
      <c r="N89" s="7" t="s">
        <v>204</v>
      </c>
      <c r="O89" s="7" t="s">
        <v>24</v>
      </c>
      <c r="P89" s="8"/>
      <c r="Q89" s="30" t="s">
        <v>126</v>
      </c>
      <c r="R89" s="10" t="s">
        <v>127</v>
      </c>
    </row>
    <row r="90" spans="2:18" ht="45" customHeight="1" x14ac:dyDescent="0.3">
      <c r="B90" s="12">
        <v>87</v>
      </c>
      <c r="C90" s="6" t="s">
        <v>230</v>
      </c>
      <c r="D90" s="13" t="s">
        <v>18</v>
      </c>
      <c r="E90" s="7" t="s">
        <v>1247</v>
      </c>
      <c r="F90" s="7" t="s">
        <v>26</v>
      </c>
      <c r="G90" s="7" t="s">
        <v>27</v>
      </c>
      <c r="H90" s="7" t="s">
        <v>121</v>
      </c>
      <c r="I90" s="7">
        <v>200</v>
      </c>
      <c r="J90" s="7" t="s">
        <v>19</v>
      </c>
      <c r="K90" s="7" t="s">
        <v>122</v>
      </c>
      <c r="L90" s="10" t="s">
        <v>123</v>
      </c>
      <c r="M90" s="19" t="s">
        <v>203</v>
      </c>
      <c r="N90" s="7" t="s">
        <v>204</v>
      </c>
      <c r="O90" s="7" t="s">
        <v>24</v>
      </c>
      <c r="P90" s="8"/>
      <c r="Q90" s="30" t="s">
        <v>126</v>
      </c>
      <c r="R90" s="10" t="s">
        <v>127</v>
      </c>
    </row>
    <row r="91" spans="2:18" ht="45" customHeight="1" x14ac:dyDescent="0.3">
      <c r="B91" s="5">
        <v>88</v>
      </c>
      <c r="C91" s="6" t="s">
        <v>231</v>
      </c>
      <c r="D91" s="13" t="s">
        <v>18</v>
      </c>
      <c r="E91" s="7" t="s">
        <v>1247</v>
      </c>
      <c r="F91" s="7" t="s">
        <v>26</v>
      </c>
      <c r="G91" s="7" t="s">
        <v>27</v>
      </c>
      <c r="H91" s="7" t="s">
        <v>158</v>
      </c>
      <c r="I91" s="7" t="s">
        <v>232</v>
      </c>
      <c r="J91" s="7" t="s">
        <v>19</v>
      </c>
      <c r="K91" s="7" t="s">
        <v>122</v>
      </c>
      <c r="L91" s="10" t="s">
        <v>123</v>
      </c>
      <c r="M91" s="19" t="s">
        <v>203</v>
      </c>
      <c r="N91" s="7" t="s">
        <v>204</v>
      </c>
      <c r="O91" s="7" t="s">
        <v>24</v>
      </c>
      <c r="P91" s="8"/>
      <c r="Q91" s="30" t="s">
        <v>126</v>
      </c>
      <c r="R91" s="10" t="s">
        <v>127</v>
      </c>
    </row>
    <row r="92" spans="2:18" ht="45" customHeight="1" x14ac:dyDescent="0.3">
      <c r="B92" s="12">
        <v>89</v>
      </c>
      <c r="C92" s="6" t="s">
        <v>233</v>
      </c>
      <c r="D92" s="13" t="s">
        <v>18</v>
      </c>
      <c r="E92" s="7" t="s">
        <v>1234</v>
      </c>
      <c r="F92" s="7" t="s">
        <v>26</v>
      </c>
      <c r="G92" s="7" t="s">
        <v>27</v>
      </c>
      <c r="H92" s="7" t="s">
        <v>121</v>
      </c>
      <c r="I92" s="7">
        <v>600</v>
      </c>
      <c r="J92" s="7" t="s">
        <v>19</v>
      </c>
      <c r="K92" s="7" t="s">
        <v>122</v>
      </c>
      <c r="L92" s="10" t="s">
        <v>123</v>
      </c>
      <c r="M92" s="19" t="s">
        <v>203</v>
      </c>
      <c r="N92" s="7" t="s">
        <v>204</v>
      </c>
      <c r="O92" s="7" t="s">
        <v>24</v>
      </c>
      <c r="P92" s="8"/>
      <c r="Q92" s="30" t="s">
        <v>126</v>
      </c>
      <c r="R92" s="10" t="s">
        <v>127</v>
      </c>
    </row>
    <row r="93" spans="2:18" ht="45" customHeight="1" x14ac:dyDescent="0.3">
      <c r="B93" s="12">
        <v>90</v>
      </c>
      <c r="C93" s="6" t="s">
        <v>234</v>
      </c>
      <c r="D93" s="13" t="s">
        <v>18</v>
      </c>
      <c r="E93" s="7" t="s">
        <v>1234</v>
      </c>
      <c r="F93" s="7" t="s">
        <v>26</v>
      </c>
      <c r="G93" s="7" t="s">
        <v>27</v>
      </c>
      <c r="H93" s="7" t="s">
        <v>121</v>
      </c>
      <c r="I93" s="7">
        <v>2000</v>
      </c>
      <c r="J93" s="7" t="s">
        <v>19</v>
      </c>
      <c r="K93" s="7" t="s">
        <v>122</v>
      </c>
      <c r="L93" s="10" t="s">
        <v>123</v>
      </c>
      <c r="M93" s="19" t="s">
        <v>203</v>
      </c>
      <c r="N93" s="7" t="s">
        <v>204</v>
      </c>
      <c r="O93" s="7" t="s">
        <v>24</v>
      </c>
      <c r="P93" s="8"/>
      <c r="Q93" s="30" t="s">
        <v>126</v>
      </c>
      <c r="R93" s="10" t="s">
        <v>127</v>
      </c>
    </row>
    <row r="94" spans="2:18" ht="45" customHeight="1" x14ac:dyDescent="0.3">
      <c r="B94" s="5">
        <v>91</v>
      </c>
      <c r="C94" s="6" t="s">
        <v>235</v>
      </c>
      <c r="D94" s="13" t="s">
        <v>18</v>
      </c>
      <c r="E94" s="7" t="s">
        <v>1236</v>
      </c>
      <c r="F94" s="7" t="s">
        <v>26</v>
      </c>
      <c r="G94" s="7" t="s">
        <v>27</v>
      </c>
      <c r="H94" s="7" t="s">
        <v>121</v>
      </c>
      <c r="I94" s="7">
        <v>2200</v>
      </c>
      <c r="J94" s="7" t="s">
        <v>19</v>
      </c>
      <c r="K94" s="7" t="s">
        <v>122</v>
      </c>
      <c r="L94" s="10" t="s">
        <v>123</v>
      </c>
      <c r="M94" s="19" t="s">
        <v>203</v>
      </c>
      <c r="N94" s="7" t="s">
        <v>204</v>
      </c>
      <c r="O94" s="7" t="s">
        <v>24</v>
      </c>
      <c r="P94" s="8"/>
      <c r="Q94" s="30" t="s">
        <v>126</v>
      </c>
      <c r="R94" s="10" t="s">
        <v>127</v>
      </c>
    </row>
    <row r="95" spans="2:18" ht="45" customHeight="1" x14ac:dyDescent="0.3">
      <c r="B95" s="5">
        <v>92</v>
      </c>
      <c r="C95" s="6" t="s">
        <v>236</v>
      </c>
      <c r="D95" s="13" t="s">
        <v>18</v>
      </c>
      <c r="E95" s="7" t="s">
        <v>1236</v>
      </c>
      <c r="F95" s="7" t="s">
        <v>26</v>
      </c>
      <c r="G95" s="7" t="s">
        <v>27</v>
      </c>
      <c r="H95" s="7" t="s">
        <v>121</v>
      </c>
      <c r="I95" s="7">
        <v>1500</v>
      </c>
      <c r="J95" s="7" t="s">
        <v>19</v>
      </c>
      <c r="K95" s="7" t="s">
        <v>122</v>
      </c>
      <c r="L95" s="10" t="s">
        <v>123</v>
      </c>
      <c r="M95" s="19" t="s">
        <v>203</v>
      </c>
      <c r="N95" s="7" t="s">
        <v>204</v>
      </c>
      <c r="O95" s="7" t="s">
        <v>24</v>
      </c>
      <c r="P95" s="8"/>
      <c r="Q95" s="30" t="s">
        <v>126</v>
      </c>
      <c r="R95" s="10" t="s">
        <v>127</v>
      </c>
    </row>
    <row r="96" spans="2:18" ht="45" customHeight="1" x14ac:dyDescent="0.3">
      <c r="B96" s="12">
        <v>93</v>
      </c>
      <c r="C96" s="6" t="s">
        <v>237</v>
      </c>
      <c r="D96" s="13" t="s">
        <v>18</v>
      </c>
      <c r="E96" s="7" t="s">
        <v>1236</v>
      </c>
      <c r="F96" s="7" t="s">
        <v>26</v>
      </c>
      <c r="G96" s="7" t="s">
        <v>27</v>
      </c>
      <c r="H96" s="7" t="s">
        <v>121</v>
      </c>
      <c r="I96" s="7">
        <v>150</v>
      </c>
      <c r="J96" s="7" t="s">
        <v>19</v>
      </c>
      <c r="K96" s="7" t="s">
        <v>122</v>
      </c>
      <c r="L96" s="10" t="s">
        <v>123</v>
      </c>
      <c r="M96" s="19" t="s">
        <v>203</v>
      </c>
      <c r="N96" s="7" t="s">
        <v>204</v>
      </c>
      <c r="O96" s="7" t="s">
        <v>24</v>
      </c>
      <c r="P96" s="8"/>
      <c r="Q96" s="30" t="s">
        <v>126</v>
      </c>
      <c r="R96" s="10" t="s">
        <v>127</v>
      </c>
    </row>
    <row r="97" spans="2:18" ht="45" customHeight="1" x14ac:dyDescent="0.3">
      <c r="B97" s="12">
        <v>94</v>
      </c>
      <c r="C97" s="6" t="s">
        <v>238</v>
      </c>
      <c r="D97" s="13" t="s">
        <v>18</v>
      </c>
      <c r="E97" s="7" t="s">
        <v>1234</v>
      </c>
      <c r="F97" s="7" t="s">
        <v>26</v>
      </c>
      <c r="G97" s="7" t="s">
        <v>27</v>
      </c>
      <c r="H97" s="7" t="s">
        <v>121</v>
      </c>
      <c r="I97" s="7">
        <v>700</v>
      </c>
      <c r="J97" s="7" t="s">
        <v>19</v>
      </c>
      <c r="K97" s="7" t="s">
        <v>122</v>
      </c>
      <c r="L97" s="10" t="s">
        <v>123</v>
      </c>
      <c r="M97" s="19" t="s">
        <v>203</v>
      </c>
      <c r="N97" s="7" t="s">
        <v>204</v>
      </c>
      <c r="O97" s="7" t="s">
        <v>24</v>
      </c>
      <c r="P97" s="8"/>
      <c r="Q97" s="30" t="s">
        <v>126</v>
      </c>
      <c r="R97" s="10" t="s">
        <v>127</v>
      </c>
    </row>
    <row r="98" spans="2:18" ht="45" customHeight="1" x14ac:dyDescent="0.3">
      <c r="B98" s="5">
        <v>95</v>
      </c>
      <c r="C98" s="6" t="s">
        <v>239</v>
      </c>
      <c r="D98" s="13" t="s">
        <v>18</v>
      </c>
      <c r="E98" s="7" t="s">
        <v>1236</v>
      </c>
      <c r="F98" s="7" t="s">
        <v>26</v>
      </c>
      <c r="G98" s="7" t="s">
        <v>27</v>
      </c>
      <c r="H98" s="7" t="s">
        <v>121</v>
      </c>
      <c r="I98" s="7">
        <v>2000</v>
      </c>
      <c r="J98" s="7" t="s">
        <v>19</v>
      </c>
      <c r="K98" s="7" t="s">
        <v>122</v>
      </c>
      <c r="L98" s="10" t="s">
        <v>123</v>
      </c>
      <c r="M98" s="19" t="s">
        <v>203</v>
      </c>
      <c r="N98" s="7" t="s">
        <v>204</v>
      </c>
      <c r="O98" s="7" t="s">
        <v>24</v>
      </c>
      <c r="P98" s="8"/>
      <c r="Q98" s="30" t="s">
        <v>126</v>
      </c>
      <c r="R98" s="10" t="s">
        <v>127</v>
      </c>
    </row>
    <row r="99" spans="2:18" ht="45" customHeight="1" x14ac:dyDescent="0.3">
      <c r="B99" s="12">
        <v>96</v>
      </c>
      <c r="C99" s="6" t="s">
        <v>240</v>
      </c>
      <c r="D99" s="13" t="s">
        <v>18</v>
      </c>
      <c r="E99" s="7" t="s">
        <v>1236</v>
      </c>
      <c r="F99" s="7" t="s">
        <v>26</v>
      </c>
      <c r="G99" s="7" t="s">
        <v>27</v>
      </c>
      <c r="H99" s="7" t="s">
        <v>121</v>
      </c>
      <c r="I99" s="7">
        <v>2200</v>
      </c>
      <c r="J99" s="7" t="s">
        <v>19</v>
      </c>
      <c r="K99" s="7" t="s">
        <v>122</v>
      </c>
      <c r="L99" s="10" t="s">
        <v>123</v>
      </c>
      <c r="M99" s="19" t="s">
        <v>203</v>
      </c>
      <c r="N99" s="7" t="s">
        <v>204</v>
      </c>
      <c r="O99" s="7" t="s">
        <v>24</v>
      </c>
      <c r="P99" s="8"/>
      <c r="Q99" s="30" t="s">
        <v>126</v>
      </c>
      <c r="R99" s="10" t="s">
        <v>127</v>
      </c>
    </row>
    <row r="100" spans="2:18" ht="45" customHeight="1" x14ac:dyDescent="0.3">
      <c r="B100" s="12">
        <v>97</v>
      </c>
      <c r="C100" s="6" t="s">
        <v>241</v>
      </c>
      <c r="D100" s="13" t="s">
        <v>18</v>
      </c>
      <c r="E100" s="7" t="s">
        <v>1271</v>
      </c>
      <c r="F100" s="7" t="s">
        <v>26</v>
      </c>
      <c r="G100" s="7" t="s">
        <v>27</v>
      </c>
      <c r="H100" s="7" t="s">
        <v>242</v>
      </c>
      <c r="I100" s="7">
        <v>1500</v>
      </c>
      <c r="J100" s="7" t="s">
        <v>19</v>
      </c>
      <c r="K100" s="7" t="s">
        <v>122</v>
      </c>
      <c r="L100" s="10" t="s">
        <v>123</v>
      </c>
      <c r="M100" s="19" t="s">
        <v>203</v>
      </c>
      <c r="N100" s="7" t="s">
        <v>204</v>
      </c>
      <c r="O100" s="7" t="s">
        <v>24</v>
      </c>
      <c r="P100" s="8"/>
      <c r="Q100" s="30" t="s">
        <v>126</v>
      </c>
      <c r="R100" s="10" t="s">
        <v>127</v>
      </c>
    </row>
    <row r="101" spans="2:18" ht="45" customHeight="1" x14ac:dyDescent="0.3">
      <c r="B101" s="5">
        <v>98</v>
      </c>
      <c r="C101" s="6" t="s">
        <v>243</v>
      </c>
      <c r="D101" s="13" t="s">
        <v>18</v>
      </c>
      <c r="E101" s="7" t="s">
        <v>1271</v>
      </c>
      <c r="F101" s="7" t="s">
        <v>26</v>
      </c>
      <c r="G101" s="7" t="s">
        <v>27</v>
      </c>
      <c r="H101" s="7" t="s">
        <v>242</v>
      </c>
      <c r="I101" s="7">
        <v>4000</v>
      </c>
      <c r="J101" s="7" t="s">
        <v>19</v>
      </c>
      <c r="K101" s="7" t="s">
        <v>122</v>
      </c>
      <c r="L101" s="10" t="s">
        <v>123</v>
      </c>
      <c r="M101" s="19" t="s">
        <v>203</v>
      </c>
      <c r="N101" s="7" t="s">
        <v>204</v>
      </c>
      <c r="O101" s="7" t="s">
        <v>24</v>
      </c>
      <c r="P101" s="8"/>
      <c r="Q101" s="30" t="s">
        <v>126</v>
      </c>
      <c r="R101" s="10" t="s">
        <v>127</v>
      </c>
    </row>
    <row r="102" spans="2:18" ht="45" customHeight="1" x14ac:dyDescent="0.3">
      <c r="B102" s="5">
        <v>99</v>
      </c>
      <c r="C102" s="6" t="s">
        <v>244</v>
      </c>
      <c r="D102" s="13" t="s">
        <v>18</v>
      </c>
      <c r="E102" s="7" t="s">
        <v>1271</v>
      </c>
      <c r="F102" s="7" t="s">
        <v>26</v>
      </c>
      <c r="G102" s="7" t="s">
        <v>27</v>
      </c>
      <c r="H102" s="7" t="s">
        <v>242</v>
      </c>
      <c r="I102" s="7">
        <v>4000</v>
      </c>
      <c r="J102" s="7" t="s">
        <v>19</v>
      </c>
      <c r="K102" s="7" t="s">
        <v>122</v>
      </c>
      <c r="L102" s="10" t="s">
        <v>123</v>
      </c>
      <c r="M102" s="19" t="s">
        <v>203</v>
      </c>
      <c r="N102" s="7" t="s">
        <v>204</v>
      </c>
      <c r="O102" s="7" t="s">
        <v>24</v>
      </c>
      <c r="P102" s="8"/>
      <c r="Q102" s="30" t="s">
        <v>126</v>
      </c>
      <c r="R102" s="10" t="s">
        <v>127</v>
      </c>
    </row>
    <row r="103" spans="2:18" ht="45" customHeight="1" x14ac:dyDescent="0.3">
      <c r="B103" s="12">
        <v>100</v>
      </c>
      <c r="C103" s="6" t="s">
        <v>245</v>
      </c>
      <c r="D103" s="13" t="s">
        <v>18</v>
      </c>
      <c r="E103" s="7" t="s">
        <v>1271</v>
      </c>
      <c r="F103" s="7" t="s">
        <v>26</v>
      </c>
      <c r="G103" s="7" t="s">
        <v>27</v>
      </c>
      <c r="H103" s="7" t="s">
        <v>242</v>
      </c>
      <c r="I103" s="7">
        <v>5000</v>
      </c>
      <c r="J103" s="7" t="s">
        <v>19</v>
      </c>
      <c r="K103" s="7" t="s">
        <v>122</v>
      </c>
      <c r="L103" s="10" t="s">
        <v>123</v>
      </c>
      <c r="M103" s="19" t="s">
        <v>203</v>
      </c>
      <c r="N103" s="7" t="s">
        <v>204</v>
      </c>
      <c r="O103" s="7" t="s">
        <v>24</v>
      </c>
      <c r="P103" s="8"/>
      <c r="Q103" s="30" t="s">
        <v>126</v>
      </c>
      <c r="R103" s="10" t="s">
        <v>127</v>
      </c>
    </row>
    <row r="104" spans="2:18" ht="45" customHeight="1" x14ac:dyDescent="0.3">
      <c r="B104" s="12">
        <v>101</v>
      </c>
      <c r="C104" s="6" t="s">
        <v>246</v>
      </c>
      <c r="D104" s="13" t="s">
        <v>18</v>
      </c>
      <c r="E104" s="7" t="s">
        <v>1271</v>
      </c>
      <c r="F104" s="7" t="s">
        <v>26</v>
      </c>
      <c r="G104" s="7" t="s">
        <v>27</v>
      </c>
      <c r="H104" s="7" t="s">
        <v>242</v>
      </c>
      <c r="I104" s="7">
        <v>5000</v>
      </c>
      <c r="J104" s="7" t="s">
        <v>19</v>
      </c>
      <c r="K104" s="7" t="s">
        <v>122</v>
      </c>
      <c r="L104" s="10" t="s">
        <v>123</v>
      </c>
      <c r="M104" s="19" t="s">
        <v>203</v>
      </c>
      <c r="N104" s="7" t="s">
        <v>204</v>
      </c>
      <c r="O104" s="7" t="s">
        <v>24</v>
      </c>
      <c r="P104" s="8"/>
      <c r="Q104" s="30" t="s">
        <v>126</v>
      </c>
      <c r="R104" s="10" t="s">
        <v>127</v>
      </c>
    </row>
    <row r="105" spans="2:18" ht="45" customHeight="1" x14ac:dyDescent="0.3">
      <c r="B105" s="5">
        <v>102</v>
      </c>
      <c r="C105" s="6" t="s">
        <v>247</v>
      </c>
      <c r="D105" s="13" t="s">
        <v>18</v>
      </c>
      <c r="E105" s="7" t="s">
        <v>1271</v>
      </c>
      <c r="F105" s="7" t="s">
        <v>26</v>
      </c>
      <c r="G105" s="7" t="s">
        <v>27</v>
      </c>
      <c r="H105" s="7" t="s">
        <v>242</v>
      </c>
      <c r="I105" s="7">
        <v>4000</v>
      </c>
      <c r="J105" s="7" t="s">
        <v>19</v>
      </c>
      <c r="K105" s="7" t="s">
        <v>122</v>
      </c>
      <c r="L105" s="10" t="s">
        <v>123</v>
      </c>
      <c r="M105" s="19" t="s">
        <v>203</v>
      </c>
      <c r="N105" s="7" t="s">
        <v>204</v>
      </c>
      <c r="O105" s="7" t="s">
        <v>24</v>
      </c>
      <c r="P105" s="8"/>
      <c r="Q105" s="30" t="s">
        <v>126</v>
      </c>
      <c r="R105" s="10" t="s">
        <v>127</v>
      </c>
    </row>
    <row r="106" spans="2:18" ht="45" customHeight="1" x14ac:dyDescent="0.3">
      <c r="B106" s="12">
        <v>103</v>
      </c>
      <c r="C106" s="6" t="s">
        <v>248</v>
      </c>
      <c r="D106" s="13" t="s">
        <v>18</v>
      </c>
      <c r="E106" s="7" t="s">
        <v>1271</v>
      </c>
      <c r="F106" s="7" t="s">
        <v>26</v>
      </c>
      <c r="G106" s="7" t="s">
        <v>27</v>
      </c>
      <c r="H106" s="7" t="s">
        <v>242</v>
      </c>
      <c r="I106" s="7">
        <v>1000</v>
      </c>
      <c r="J106" s="7" t="s">
        <v>19</v>
      </c>
      <c r="K106" s="7" t="s">
        <v>122</v>
      </c>
      <c r="L106" s="10" t="s">
        <v>123</v>
      </c>
      <c r="M106" s="19" t="s">
        <v>203</v>
      </c>
      <c r="N106" s="7" t="s">
        <v>204</v>
      </c>
      <c r="O106" s="7" t="s">
        <v>24</v>
      </c>
      <c r="P106" s="8"/>
      <c r="Q106" s="30" t="s">
        <v>126</v>
      </c>
      <c r="R106" s="10" t="s">
        <v>127</v>
      </c>
    </row>
    <row r="107" spans="2:18" ht="45" customHeight="1" x14ac:dyDescent="0.3">
      <c r="B107" s="12">
        <v>104</v>
      </c>
      <c r="C107" s="6" t="s">
        <v>249</v>
      </c>
      <c r="D107" s="13" t="s">
        <v>18</v>
      </c>
      <c r="E107" s="7" t="s">
        <v>1271</v>
      </c>
      <c r="F107" s="7" t="s">
        <v>26</v>
      </c>
      <c r="G107" s="7" t="s">
        <v>27</v>
      </c>
      <c r="H107" s="7" t="s">
        <v>242</v>
      </c>
      <c r="I107" s="7">
        <v>1000</v>
      </c>
      <c r="J107" s="7" t="s">
        <v>19</v>
      </c>
      <c r="K107" s="7" t="s">
        <v>122</v>
      </c>
      <c r="L107" s="10" t="s">
        <v>123</v>
      </c>
      <c r="M107" s="19" t="s">
        <v>203</v>
      </c>
      <c r="N107" s="7" t="s">
        <v>204</v>
      </c>
      <c r="O107" s="7" t="s">
        <v>24</v>
      </c>
      <c r="P107" s="8"/>
      <c r="Q107" s="30" t="s">
        <v>126</v>
      </c>
      <c r="R107" s="10" t="s">
        <v>127</v>
      </c>
    </row>
    <row r="108" spans="2:18" ht="45" customHeight="1" x14ac:dyDescent="0.3">
      <c r="B108" s="5">
        <v>105</v>
      </c>
      <c r="C108" s="6" t="s">
        <v>250</v>
      </c>
      <c r="D108" s="13" t="s">
        <v>18</v>
      </c>
      <c r="E108" s="7" t="s">
        <v>1271</v>
      </c>
      <c r="F108" s="7" t="s">
        <v>26</v>
      </c>
      <c r="G108" s="7" t="s">
        <v>27</v>
      </c>
      <c r="H108" s="7" t="s">
        <v>242</v>
      </c>
      <c r="I108" s="7">
        <v>1000</v>
      </c>
      <c r="J108" s="7" t="s">
        <v>19</v>
      </c>
      <c r="K108" s="7" t="s">
        <v>122</v>
      </c>
      <c r="L108" s="10" t="s">
        <v>123</v>
      </c>
      <c r="M108" s="19" t="s">
        <v>203</v>
      </c>
      <c r="N108" s="7" t="s">
        <v>204</v>
      </c>
      <c r="O108" s="7" t="s">
        <v>24</v>
      </c>
      <c r="P108" s="8"/>
      <c r="Q108" s="30" t="s">
        <v>126</v>
      </c>
      <c r="R108" s="10" t="s">
        <v>127</v>
      </c>
    </row>
    <row r="109" spans="2:18" ht="45" customHeight="1" x14ac:dyDescent="0.3">
      <c r="B109" s="5">
        <v>106</v>
      </c>
      <c r="C109" s="6" t="s">
        <v>251</v>
      </c>
      <c r="D109" s="13" t="s">
        <v>18</v>
      </c>
      <c r="E109" s="7" t="s">
        <v>1271</v>
      </c>
      <c r="F109" s="7" t="s">
        <v>26</v>
      </c>
      <c r="G109" s="7" t="s">
        <v>27</v>
      </c>
      <c r="H109" s="7" t="s">
        <v>242</v>
      </c>
      <c r="I109" s="7">
        <v>5000</v>
      </c>
      <c r="J109" s="7" t="s">
        <v>19</v>
      </c>
      <c r="K109" s="7" t="s">
        <v>122</v>
      </c>
      <c r="L109" s="10" t="s">
        <v>123</v>
      </c>
      <c r="M109" s="19" t="s">
        <v>203</v>
      </c>
      <c r="N109" s="7" t="s">
        <v>204</v>
      </c>
      <c r="O109" s="7" t="s">
        <v>24</v>
      </c>
      <c r="P109" s="8"/>
      <c r="Q109" s="30" t="s">
        <v>126</v>
      </c>
      <c r="R109" s="10" t="s">
        <v>127</v>
      </c>
    </row>
    <row r="110" spans="2:18" ht="45" customHeight="1" x14ac:dyDescent="0.3">
      <c r="B110" s="12">
        <v>107</v>
      </c>
      <c r="C110" s="6" t="s">
        <v>252</v>
      </c>
      <c r="D110" s="13" t="s">
        <v>18</v>
      </c>
      <c r="E110" s="7" t="s">
        <v>1271</v>
      </c>
      <c r="F110" s="7" t="s">
        <v>26</v>
      </c>
      <c r="G110" s="7" t="s">
        <v>27</v>
      </c>
      <c r="H110" s="7" t="s">
        <v>242</v>
      </c>
      <c r="I110" s="7">
        <v>5000</v>
      </c>
      <c r="J110" s="7" t="s">
        <v>19</v>
      </c>
      <c r="K110" s="7" t="s">
        <v>122</v>
      </c>
      <c r="L110" s="10" t="s">
        <v>123</v>
      </c>
      <c r="M110" s="19" t="s">
        <v>203</v>
      </c>
      <c r="N110" s="7" t="s">
        <v>204</v>
      </c>
      <c r="O110" s="7" t="s">
        <v>24</v>
      </c>
      <c r="P110" s="8"/>
      <c r="Q110" s="30" t="s">
        <v>126</v>
      </c>
      <c r="R110" s="10" t="s">
        <v>127</v>
      </c>
    </row>
    <row r="111" spans="2:18" ht="45" customHeight="1" x14ac:dyDescent="0.3">
      <c r="B111" s="12">
        <v>108</v>
      </c>
      <c r="C111" s="6" t="s">
        <v>253</v>
      </c>
      <c r="D111" s="13" t="s">
        <v>18</v>
      </c>
      <c r="E111" s="7" t="s">
        <v>1271</v>
      </c>
      <c r="F111" s="7" t="s">
        <v>26</v>
      </c>
      <c r="G111" s="7" t="s">
        <v>27</v>
      </c>
      <c r="H111" s="7" t="s">
        <v>242</v>
      </c>
      <c r="I111" s="7">
        <v>6000</v>
      </c>
      <c r="J111" s="7" t="s">
        <v>19</v>
      </c>
      <c r="K111" s="7" t="s">
        <v>122</v>
      </c>
      <c r="L111" s="10" t="s">
        <v>123</v>
      </c>
      <c r="M111" s="19" t="s">
        <v>203</v>
      </c>
      <c r="N111" s="7" t="s">
        <v>204</v>
      </c>
      <c r="O111" s="7" t="s">
        <v>24</v>
      </c>
      <c r="P111" s="8"/>
      <c r="Q111" s="30" t="s">
        <v>126</v>
      </c>
      <c r="R111" s="10" t="s">
        <v>127</v>
      </c>
    </row>
    <row r="112" spans="2:18" ht="45" customHeight="1" x14ac:dyDescent="0.3">
      <c r="B112" s="5">
        <v>109</v>
      </c>
      <c r="C112" s="6" t="s">
        <v>254</v>
      </c>
      <c r="D112" s="13" t="s">
        <v>18</v>
      </c>
      <c r="E112" s="7" t="s">
        <v>1271</v>
      </c>
      <c r="F112" s="7" t="s">
        <v>26</v>
      </c>
      <c r="G112" s="7" t="s">
        <v>27</v>
      </c>
      <c r="H112" s="7" t="s">
        <v>242</v>
      </c>
      <c r="I112" s="7">
        <v>7000</v>
      </c>
      <c r="J112" s="7" t="s">
        <v>19</v>
      </c>
      <c r="K112" s="7" t="s">
        <v>122</v>
      </c>
      <c r="L112" s="10" t="s">
        <v>123</v>
      </c>
      <c r="M112" s="19" t="s">
        <v>203</v>
      </c>
      <c r="N112" s="7" t="s">
        <v>204</v>
      </c>
      <c r="O112" s="7" t="s">
        <v>24</v>
      </c>
      <c r="P112" s="8"/>
      <c r="Q112" s="30" t="s">
        <v>126</v>
      </c>
      <c r="R112" s="10" t="s">
        <v>127</v>
      </c>
    </row>
    <row r="113" spans="2:18" ht="45" customHeight="1" x14ac:dyDescent="0.3">
      <c r="B113" s="12">
        <v>110</v>
      </c>
      <c r="C113" s="6" t="s">
        <v>255</v>
      </c>
      <c r="D113" s="13" t="s">
        <v>18</v>
      </c>
      <c r="E113" s="7" t="s">
        <v>1271</v>
      </c>
      <c r="F113" s="7" t="s">
        <v>26</v>
      </c>
      <c r="G113" s="7" t="s">
        <v>27</v>
      </c>
      <c r="H113" s="7" t="s">
        <v>242</v>
      </c>
      <c r="I113" s="7">
        <v>4000</v>
      </c>
      <c r="J113" s="7" t="s">
        <v>19</v>
      </c>
      <c r="K113" s="7" t="s">
        <v>122</v>
      </c>
      <c r="L113" s="10" t="s">
        <v>123</v>
      </c>
      <c r="M113" s="19" t="s">
        <v>203</v>
      </c>
      <c r="N113" s="7" t="s">
        <v>204</v>
      </c>
      <c r="O113" s="7" t="s">
        <v>24</v>
      </c>
      <c r="P113" s="8"/>
      <c r="Q113" s="30" t="s">
        <v>126</v>
      </c>
      <c r="R113" s="10" t="s">
        <v>127</v>
      </c>
    </row>
    <row r="114" spans="2:18" ht="45" customHeight="1" x14ac:dyDescent="0.3">
      <c r="B114" s="12">
        <v>111</v>
      </c>
      <c r="C114" s="6" t="s">
        <v>256</v>
      </c>
      <c r="D114" s="13" t="s">
        <v>18</v>
      </c>
      <c r="E114" s="7" t="s">
        <v>1271</v>
      </c>
      <c r="F114" s="7" t="s">
        <v>26</v>
      </c>
      <c r="G114" s="7" t="s">
        <v>27</v>
      </c>
      <c r="H114" s="7" t="s">
        <v>242</v>
      </c>
      <c r="I114" s="7">
        <v>5000</v>
      </c>
      <c r="J114" s="7" t="s">
        <v>19</v>
      </c>
      <c r="K114" s="7" t="s">
        <v>122</v>
      </c>
      <c r="L114" s="10" t="s">
        <v>123</v>
      </c>
      <c r="M114" s="19" t="s">
        <v>203</v>
      </c>
      <c r="N114" s="7" t="s">
        <v>204</v>
      </c>
      <c r="O114" s="7" t="s">
        <v>24</v>
      </c>
      <c r="P114" s="8"/>
      <c r="Q114" s="30" t="s">
        <v>126</v>
      </c>
      <c r="R114" s="10" t="s">
        <v>127</v>
      </c>
    </row>
    <row r="115" spans="2:18" ht="45" customHeight="1" x14ac:dyDescent="0.3">
      <c r="B115" s="5">
        <v>112</v>
      </c>
      <c r="C115" s="6" t="s">
        <v>257</v>
      </c>
      <c r="D115" s="13" t="s">
        <v>18</v>
      </c>
      <c r="E115" s="7" t="s">
        <v>1271</v>
      </c>
      <c r="F115" s="7" t="s">
        <v>26</v>
      </c>
      <c r="G115" s="7" t="s">
        <v>27</v>
      </c>
      <c r="H115" s="7" t="s">
        <v>242</v>
      </c>
      <c r="I115" s="7">
        <v>10000</v>
      </c>
      <c r="J115" s="7" t="s">
        <v>19</v>
      </c>
      <c r="K115" s="7" t="s">
        <v>122</v>
      </c>
      <c r="L115" s="10" t="s">
        <v>123</v>
      </c>
      <c r="M115" s="19" t="s">
        <v>203</v>
      </c>
      <c r="N115" s="7" t="s">
        <v>204</v>
      </c>
      <c r="O115" s="7" t="s">
        <v>24</v>
      </c>
      <c r="P115" s="8"/>
      <c r="Q115" s="30" t="s">
        <v>126</v>
      </c>
      <c r="R115" s="10" t="s">
        <v>127</v>
      </c>
    </row>
    <row r="116" spans="2:18" ht="45" customHeight="1" x14ac:dyDescent="0.3">
      <c r="B116" s="5">
        <v>113</v>
      </c>
      <c r="C116" s="6" t="s">
        <v>258</v>
      </c>
      <c r="D116" s="13" t="s">
        <v>18</v>
      </c>
      <c r="E116" s="7" t="s">
        <v>1271</v>
      </c>
      <c r="F116" s="7" t="s">
        <v>26</v>
      </c>
      <c r="G116" s="7" t="s">
        <v>27</v>
      </c>
      <c r="H116" s="7" t="s">
        <v>242</v>
      </c>
      <c r="I116" s="7">
        <v>1000</v>
      </c>
      <c r="J116" s="7" t="s">
        <v>19</v>
      </c>
      <c r="K116" s="7" t="s">
        <v>122</v>
      </c>
      <c r="L116" s="10" t="s">
        <v>123</v>
      </c>
      <c r="M116" s="19" t="s">
        <v>203</v>
      </c>
      <c r="N116" s="7" t="s">
        <v>204</v>
      </c>
      <c r="O116" s="7" t="s">
        <v>24</v>
      </c>
      <c r="P116" s="8"/>
      <c r="Q116" s="30" t="s">
        <v>126</v>
      </c>
      <c r="R116" s="10" t="s">
        <v>127</v>
      </c>
    </row>
    <row r="117" spans="2:18" ht="45" customHeight="1" x14ac:dyDescent="0.3">
      <c r="B117" s="12">
        <v>114</v>
      </c>
      <c r="C117" s="6" t="s">
        <v>259</v>
      </c>
      <c r="D117" s="13" t="s">
        <v>18</v>
      </c>
      <c r="E117" s="7" t="s">
        <v>1271</v>
      </c>
      <c r="F117" s="7" t="s">
        <v>26</v>
      </c>
      <c r="G117" s="7" t="s">
        <v>27</v>
      </c>
      <c r="H117" s="7" t="s">
        <v>121</v>
      </c>
      <c r="I117" s="7">
        <v>1000</v>
      </c>
      <c r="J117" s="7" t="s">
        <v>19</v>
      </c>
      <c r="K117" s="7" t="s">
        <v>122</v>
      </c>
      <c r="L117" s="10" t="s">
        <v>123</v>
      </c>
      <c r="M117" s="19" t="s">
        <v>203</v>
      </c>
      <c r="N117" s="7" t="s">
        <v>204</v>
      </c>
      <c r="O117" s="7" t="s">
        <v>24</v>
      </c>
      <c r="P117" s="8"/>
      <c r="Q117" s="30" t="s">
        <v>126</v>
      </c>
      <c r="R117" s="10" t="s">
        <v>127</v>
      </c>
    </row>
    <row r="118" spans="2:18" ht="45" customHeight="1" x14ac:dyDescent="0.3">
      <c r="B118" s="12">
        <v>115</v>
      </c>
      <c r="C118" s="6" t="s">
        <v>260</v>
      </c>
      <c r="D118" s="13" t="s">
        <v>18</v>
      </c>
      <c r="E118" s="7" t="s">
        <v>1271</v>
      </c>
      <c r="F118" s="7" t="s">
        <v>26</v>
      </c>
      <c r="G118" s="7" t="s">
        <v>27</v>
      </c>
      <c r="H118" s="7" t="s">
        <v>242</v>
      </c>
      <c r="I118" s="7">
        <v>1000</v>
      </c>
      <c r="J118" s="7" t="s">
        <v>19</v>
      </c>
      <c r="K118" s="7" t="s">
        <v>122</v>
      </c>
      <c r="L118" s="10" t="s">
        <v>123</v>
      </c>
      <c r="M118" s="19" t="s">
        <v>203</v>
      </c>
      <c r="N118" s="7" t="s">
        <v>204</v>
      </c>
      <c r="O118" s="7" t="s">
        <v>24</v>
      </c>
      <c r="P118" s="8"/>
      <c r="Q118" s="30" t="s">
        <v>126</v>
      </c>
      <c r="R118" s="10" t="s">
        <v>127</v>
      </c>
    </row>
    <row r="119" spans="2:18" ht="45" customHeight="1" x14ac:dyDescent="0.3">
      <c r="B119" s="5">
        <v>116</v>
      </c>
      <c r="C119" s="6" t="s">
        <v>261</v>
      </c>
      <c r="D119" s="13" t="s">
        <v>18</v>
      </c>
      <c r="E119" s="7" t="s">
        <v>1271</v>
      </c>
      <c r="F119" s="7" t="s">
        <v>26</v>
      </c>
      <c r="G119" s="7" t="s">
        <v>27</v>
      </c>
      <c r="H119" s="7" t="s">
        <v>242</v>
      </c>
      <c r="I119" s="7">
        <v>10000</v>
      </c>
      <c r="J119" s="7" t="s">
        <v>19</v>
      </c>
      <c r="K119" s="7" t="s">
        <v>122</v>
      </c>
      <c r="L119" s="10" t="s">
        <v>123</v>
      </c>
      <c r="M119" s="19" t="s">
        <v>203</v>
      </c>
      <c r="N119" s="7" t="s">
        <v>204</v>
      </c>
      <c r="O119" s="7" t="s">
        <v>24</v>
      </c>
      <c r="P119" s="8"/>
      <c r="Q119" s="30" t="s">
        <v>126</v>
      </c>
      <c r="R119" s="10" t="s">
        <v>127</v>
      </c>
    </row>
    <row r="120" spans="2:18" ht="45" customHeight="1" x14ac:dyDescent="0.3">
      <c r="B120" s="12">
        <v>117</v>
      </c>
      <c r="C120" s="6" t="s">
        <v>262</v>
      </c>
      <c r="D120" s="13" t="s">
        <v>18</v>
      </c>
      <c r="E120" s="7" t="s">
        <v>1271</v>
      </c>
      <c r="F120" s="7" t="s">
        <v>26</v>
      </c>
      <c r="G120" s="7" t="s">
        <v>27</v>
      </c>
      <c r="H120" s="7" t="s">
        <v>242</v>
      </c>
      <c r="I120" s="7">
        <v>10000</v>
      </c>
      <c r="J120" s="7" t="s">
        <v>19</v>
      </c>
      <c r="K120" s="7" t="s">
        <v>122</v>
      </c>
      <c r="L120" s="10" t="s">
        <v>123</v>
      </c>
      <c r="M120" s="19" t="s">
        <v>203</v>
      </c>
      <c r="N120" s="7" t="s">
        <v>204</v>
      </c>
      <c r="O120" s="7" t="s">
        <v>24</v>
      </c>
      <c r="P120" s="8"/>
      <c r="Q120" s="30" t="s">
        <v>126</v>
      </c>
      <c r="R120" s="10" t="s">
        <v>127</v>
      </c>
    </row>
    <row r="121" spans="2:18" ht="45" customHeight="1" x14ac:dyDescent="0.3">
      <c r="B121" s="12">
        <v>118</v>
      </c>
      <c r="C121" s="6" t="s">
        <v>263</v>
      </c>
      <c r="D121" s="13" t="s">
        <v>18</v>
      </c>
      <c r="E121" s="7" t="s">
        <v>1271</v>
      </c>
      <c r="F121" s="7" t="s">
        <v>26</v>
      </c>
      <c r="G121" s="7" t="s">
        <v>27</v>
      </c>
      <c r="H121" s="7" t="s">
        <v>242</v>
      </c>
      <c r="I121" s="7">
        <v>3000</v>
      </c>
      <c r="J121" s="7" t="s">
        <v>19</v>
      </c>
      <c r="K121" s="7" t="s">
        <v>122</v>
      </c>
      <c r="L121" s="10" t="s">
        <v>123</v>
      </c>
      <c r="M121" s="19" t="s">
        <v>203</v>
      </c>
      <c r="N121" s="7" t="s">
        <v>204</v>
      </c>
      <c r="O121" s="7" t="s">
        <v>24</v>
      </c>
      <c r="P121" s="8"/>
      <c r="Q121" s="30" t="s">
        <v>126</v>
      </c>
      <c r="R121" s="10" t="s">
        <v>127</v>
      </c>
    </row>
    <row r="122" spans="2:18" ht="45" customHeight="1" x14ac:dyDescent="0.3">
      <c r="B122" s="5">
        <v>119</v>
      </c>
      <c r="C122" s="6" t="s">
        <v>264</v>
      </c>
      <c r="D122" s="13" t="s">
        <v>18</v>
      </c>
      <c r="E122" s="7" t="s">
        <v>1271</v>
      </c>
      <c r="F122" s="7" t="s">
        <v>26</v>
      </c>
      <c r="G122" s="7" t="s">
        <v>27</v>
      </c>
      <c r="H122" s="7" t="s">
        <v>242</v>
      </c>
      <c r="I122" s="7">
        <v>15000</v>
      </c>
      <c r="J122" s="7" t="s">
        <v>19</v>
      </c>
      <c r="K122" s="7" t="s">
        <v>122</v>
      </c>
      <c r="L122" s="10" t="s">
        <v>123</v>
      </c>
      <c r="M122" s="19" t="s">
        <v>203</v>
      </c>
      <c r="N122" s="7" t="s">
        <v>204</v>
      </c>
      <c r="O122" s="7" t="s">
        <v>24</v>
      </c>
      <c r="P122" s="8"/>
      <c r="Q122" s="30" t="s">
        <v>126</v>
      </c>
      <c r="R122" s="10" t="s">
        <v>127</v>
      </c>
    </row>
    <row r="123" spans="2:18" ht="45" customHeight="1" x14ac:dyDescent="0.3">
      <c r="B123" s="5">
        <v>120</v>
      </c>
      <c r="C123" s="6" t="s">
        <v>265</v>
      </c>
      <c r="D123" s="13" t="s">
        <v>18</v>
      </c>
      <c r="E123" s="7" t="s">
        <v>1271</v>
      </c>
      <c r="F123" s="7" t="s">
        <v>26</v>
      </c>
      <c r="G123" s="7" t="s">
        <v>27</v>
      </c>
      <c r="H123" s="7" t="s">
        <v>242</v>
      </c>
      <c r="I123" s="7">
        <v>2000</v>
      </c>
      <c r="J123" s="7" t="s">
        <v>19</v>
      </c>
      <c r="K123" s="7" t="s">
        <v>122</v>
      </c>
      <c r="L123" s="10" t="s">
        <v>123</v>
      </c>
      <c r="M123" s="19" t="s">
        <v>203</v>
      </c>
      <c r="N123" s="7" t="s">
        <v>204</v>
      </c>
      <c r="O123" s="7" t="s">
        <v>24</v>
      </c>
      <c r="P123" s="8"/>
      <c r="Q123" s="30" t="s">
        <v>126</v>
      </c>
      <c r="R123" s="10" t="s">
        <v>127</v>
      </c>
    </row>
    <row r="124" spans="2:18" ht="45" customHeight="1" x14ac:dyDescent="0.3">
      <c r="B124" s="12">
        <v>121</v>
      </c>
      <c r="C124" s="6" t="s">
        <v>266</v>
      </c>
      <c r="D124" s="13" t="s">
        <v>18</v>
      </c>
      <c r="E124" s="7" t="s">
        <v>1271</v>
      </c>
      <c r="F124" s="7" t="s">
        <v>26</v>
      </c>
      <c r="G124" s="7" t="s">
        <v>27</v>
      </c>
      <c r="H124" s="7" t="s">
        <v>242</v>
      </c>
      <c r="I124" s="7">
        <v>5000</v>
      </c>
      <c r="J124" s="7" t="s">
        <v>19</v>
      </c>
      <c r="K124" s="7" t="s">
        <v>122</v>
      </c>
      <c r="L124" s="10" t="s">
        <v>123</v>
      </c>
      <c r="M124" s="19" t="s">
        <v>203</v>
      </c>
      <c r="N124" s="7" t="s">
        <v>204</v>
      </c>
      <c r="O124" s="7" t="s">
        <v>24</v>
      </c>
      <c r="P124" s="8"/>
      <c r="Q124" s="30" t="s">
        <v>126</v>
      </c>
      <c r="R124" s="10" t="s">
        <v>127</v>
      </c>
    </row>
    <row r="125" spans="2:18" ht="45" customHeight="1" x14ac:dyDescent="0.3">
      <c r="B125" s="12">
        <v>122</v>
      </c>
      <c r="C125" s="6" t="s">
        <v>267</v>
      </c>
      <c r="D125" s="13" t="s">
        <v>18</v>
      </c>
      <c r="E125" s="7" t="s">
        <v>1271</v>
      </c>
      <c r="F125" s="7" t="s">
        <v>26</v>
      </c>
      <c r="G125" s="7" t="s">
        <v>27</v>
      </c>
      <c r="H125" s="7" t="s">
        <v>242</v>
      </c>
      <c r="I125" s="7">
        <v>5000</v>
      </c>
      <c r="J125" s="7" t="s">
        <v>19</v>
      </c>
      <c r="K125" s="7" t="s">
        <v>122</v>
      </c>
      <c r="L125" s="10" t="s">
        <v>123</v>
      </c>
      <c r="M125" s="19" t="s">
        <v>203</v>
      </c>
      <c r="N125" s="7" t="s">
        <v>204</v>
      </c>
      <c r="O125" s="7" t="s">
        <v>24</v>
      </c>
      <c r="P125" s="8"/>
      <c r="Q125" s="30" t="s">
        <v>126</v>
      </c>
      <c r="R125" s="10" t="s">
        <v>127</v>
      </c>
    </row>
    <row r="126" spans="2:18" ht="45" customHeight="1" x14ac:dyDescent="0.3">
      <c r="B126" s="5">
        <v>123</v>
      </c>
      <c r="C126" s="6" t="s">
        <v>268</v>
      </c>
      <c r="D126" s="13" t="s">
        <v>18</v>
      </c>
      <c r="E126" s="7" t="s">
        <v>1271</v>
      </c>
      <c r="F126" s="7" t="s">
        <v>26</v>
      </c>
      <c r="G126" s="7" t="s">
        <v>27</v>
      </c>
      <c r="H126" s="7" t="s">
        <v>242</v>
      </c>
      <c r="I126" s="7">
        <v>2000</v>
      </c>
      <c r="J126" s="7" t="s">
        <v>19</v>
      </c>
      <c r="K126" s="7" t="s">
        <v>122</v>
      </c>
      <c r="L126" s="10" t="s">
        <v>123</v>
      </c>
      <c r="M126" s="19" t="s">
        <v>203</v>
      </c>
      <c r="N126" s="7" t="s">
        <v>204</v>
      </c>
      <c r="O126" s="7" t="s">
        <v>24</v>
      </c>
      <c r="P126" s="8"/>
      <c r="Q126" s="30" t="s">
        <v>126</v>
      </c>
      <c r="R126" s="10" t="s">
        <v>127</v>
      </c>
    </row>
    <row r="127" spans="2:18" ht="45" customHeight="1" x14ac:dyDescent="0.3">
      <c r="B127" s="12">
        <v>124</v>
      </c>
      <c r="C127" s="6" t="s">
        <v>269</v>
      </c>
      <c r="D127" s="13" t="s">
        <v>18</v>
      </c>
      <c r="E127" s="7" t="s">
        <v>1271</v>
      </c>
      <c r="F127" s="7" t="s">
        <v>26</v>
      </c>
      <c r="G127" s="7" t="s">
        <v>27</v>
      </c>
      <c r="H127" s="7" t="s">
        <v>242</v>
      </c>
      <c r="I127" s="7">
        <v>1000</v>
      </c>
      <c r="J127" s="7" t="s">
        <v>19</v>
      </c>
      <c r="K127" s="7" t="s">
        <v>122</v>
      </c>
      <c r="L127" s="10" t="s">
        <v>123</v>
      </c>
      <c r="M127" s="19" t="s">
        <v>203</v>
      </c>
      <c r="N127" s="7" t="s">
        <v>204</v>
      </c>
      <c r="O127" s="7" t="s">
        <v>24</v>
      </c>
      <c r="P127" s="8"/>
      <c r="Q127" s="30" t="s">
        <v>126</v>
      </c>
      <c r="R127" s="10" t="s">
        <v>127</v>
      </c>
    </row>
    <row r="128" spans="2:18" ht="45" customHeight="1" x14ac:dyDescent="0.3">
      <c r="B128" s="12">
        <v>125</v>
      </c>
      <c r="C128" s="6" t="s">
        <v>270</v>
      </c>
      <c r="D128" s="13" t="s">
        <v>18</v>
      </c>
      <c r="E128" s="7" t="s">
        <v>1271</v>
      </c>
      <c r="F128" s="7" t="s">
        <v>26</v>
      </c>
      <c r="G128" s="7" t="s">
        <v>27</v>
      </c>
      <c r="H128" s="7" t="s">
        <v>242</v>
      </c>
      <c r="I128" s="7">
        <v>2000</v>
      </c>
      <c r="J128" s="7" t="s">
        <v>19</v>
      </c>
      <c r="K128" s="7" t="s">
        <v>122</v>
      </c>
      <c r="L128" s="10" t="s">
        <v>123</v>
      </c>
      <c r="M128" s="19" t="s">
        <v>203</v>
      </c>
      <c r="N128" s="7" t="s">
        <v>204</v>
      </c>
      <c r="O128" s="7" t="s">
        <v>24</v>
      </c>
      <c r="P128" s="8"/>
      <c r="Q128" s="30" t="s">
        <v>126</v>
      </c>
      <c r="R128" s="10" t="s">
        <v>127</v>
      </c>
    </row>
    <row r="129" spans="2:18" ht="45" customHeight="1" x14ac:dyDescent="0.3">
      <c r="B129" s="5">
        <v>126</v>
      </c>
      <c r="C129" s="6" t="s">
        <v>271</v>
      </c>
      <c r="D129" s="13" t="s">
        <v>18</v>
      </c>
      <c r="E129" s="7" t="s">
        <v>1271</v>
      </c>
      <c r="F129" s="7" t="s">
        <v>26</v>
      </c>
      <c r="G129" s="7" t="s">
        <v>27</v>
      </c>
      <c r="H129" s="7" t="s">
        <v>121</v>
      </c>
      <c r="I129" s="7">
        <v>1000</v>
      </c>
      <c r="J129" s="7" t="s">
        <v>19</v>
      </c>
      <c r="K129" s="7" t="s">
        <v>122</v>
      </c>
      <c r="L129" s="10" t="s">
        <v>123</v>
      </c>
      <c r="M129" s="19" t="s">
        <v>203</v>
      </c>
      <c r="N129" s="7" t="s">
        <v>204</v>
      </c>
      <c r="O129" s="7" t="s">
        <v>24</v>
      </c>
      <c r="P129" s="8"/>
      <c r="Q129" s="30" t="s">
        <v>126</v>
      </c>
      <c r="R129" s="10" t="s">
        <v>127</v>
      </c>
    </row>
    <row r="130" spans="2:18" ht="45" customHeight="1" x14ac:dyDescent="0.3">
      <c r="B130" s="5">
        <v>127</v>
      </c>
      <c r="C130" s="6" t="s">
        <v>272</v>
      </c>
      <c r="D130" s="13" t="s">
        <v>18</v>
      </c>
      <c r="E130" s="7" t="s">
        <v>1271</v>
      </c>
      <c r="F130" s="7" t="s">
        <v>26</v>
      </c>
      <c r="G130" s="7" t="s">
        <v>27</v>
      </c>
      <c r="H130" s="7" t="s">
        <v>121</v>
      </c>
      <c r="I130" s="7">
        <v>1500</v>
      </c>
      <c r="J130" s="7" t="s">
        <v>19</v>
      </c>
      <c r="K130" s="7" t="s">
        <v>122</v>
      </c>
      <c r="L130" s="10" t="s">
        <v>123</v>
      </c>
      <c r="M130" s="19" t="s">
        <v>203</v>
      </c>
      <c r="N130" s="7" t="s">
        <v>204</v>
      </c>
      <c r="O130" s="7" t="s">
        <v>24</v>
      </c>
      <c r="P130" s="8"/>
      <c r="Q130" s="30" t="s">
        <v>126</v>
      </c>
      <c r="R130" s="10" t="s">
        <v>127</v>
      </c>
    </row>
    <row r="131" spans="2:18" ht="45" customHeight="1" x14ac:dyDescent="0.3">
      <c r="B131" s="12">
        <v>128</v>
      </c>
      <c r="C131" s="6" t="s">
        <v>273</v>
      </c>
      <c r="D131" s="13" t="s">
        <v>18</v>
      </c>
      <c r="E131" s="7" t="s">
        <v>1271</v>
      </c>
      <c r="F131" s="7" t="s">
        <v>26</v>
      </c>
      <c r="G131" s="7" t="s">
        <v>27</v>
      </c>
      <c r="H131" s="7" t="s">
        <v>121</v>
      </c>
      <c r="I131" s="7">
        <v>700</v>
      </c>
      <c r="J131" s="7" t="s">
        <v>19</v>
      </c>
      <c r="K131" s="7" t="s">
        <v>122</v>
      </c>
      <c r="L131" s="10" t="s">
        <v>123</v>
      </c>
      <c r="M131" s="19" t="s">
        <v>203</v>
      </c>
      <c r="N131" s="7" t="s">
        <v>204</v>
      </c>
      <c r="O131" s="7" t="s">
        <v>24</v>
      </c>
      <c r="P131" s="8"/>
      <c r="Q131" s="30" t="s">
        <v>126</v>
      </c>
      <c r="R131" s="10" t="s">
        <v>127</v>
      </c>
    </row>
    <row r="132" spans="2:18" ht="45" customHeight="1" x14ac:dyDescent="0.3">
      <c r="B132" s="12">
        <v>129</v>
      </c>
      <c r="C132" s="6" t="s">
        <v>274</v>
      </c>
      <c r="D132" s="13" t="s">
        <v>18</v>
      </c>
      <c r="E132" s="7" t="s">
        <v>1271</v>
      </c>
      <c r="F132" s="7" t="s">
        <v>26</v>
      </c>
      <c r="G132" s="7" t="s">
        <v>27</v>
      </c>
      <c r="H132" s="7" t="s">
        <v>121</v>
      </c>
      <c r="I132" s="7">
        <v>500</v>
      </c>
      <c r="J132" s="7" t="s">
        <v>19</v>
      </c>
      <c r="K132" s="7" t="s">
        <v>122</v>
      </c>
      <c r="L132" s="10" t="s">
        <v>123</v>
      </c>
      <c r="M132" s="19" t="s">
        <v>203</v>
      </c>
      <c r="N132" s="7" t="s">
        <v>204</v>
      </c>
      <c r="O132" s="7" t="s">
        <v>24</v>
      </c>
      <c r="P132" s="8"/>
      <c r="Q132" s="30" t="s">
        <v>126</v>
      </c>
      <c r="R132" s="10" t="s">
        <v>127</v>
      </c>
    </row>
    <row r="133" spans="2:18" ht="45" customHeight="1" x14ac:dyDescent="0.3">
      <c r="B133" s="5">
        <v>130</v>
      </c>
      <c r="C133" s="6" t="s">
        <v>275</v>
      </c>
      <c r="D133" s="13" t="s">
        <v>18</v>
      </c>
      <c r="E133" s="7" t="s">
        <v>1271</v>
      </c>
      <c r="F133" s="7" t="s">
        <v>26</v>
      </c>
      <c r="G133" s="7" t="s">
        <v>27</v>
      </c>
      <c r="H133" s="7" t="s">
        <v>121</v>
      </c>
      <c r="I133" s="7">
        <v>500</v>
      </c>
      <c r="J133" s="7" t="s">
        <v>19</v>
      </c>
      <c r="K133" s="7" t="s">
        <v>122</v>
      </c>
      <c r="L133" s="10" t="s">
        <v>123</v>
      </c>
      <c r="M133" s="19" t="s">
        <v>203</v>
      </c>
      <c r="N133" s="7" t="s">
        <v>204</v>
      </c>
      <c r="O133" s="7" t="s">
        <v>24</v>
      </c>
      <c r="P133" s="8"/>
      <c r="Q133" s="30" t="s">
        <v>126</v>
      </c>
      <c r="R133" s="10" t="s">
        <v>127</v>
      </c>
    </row>
    <row r="134" spans="2:18" ht="45" customHeight="1" x14ac:dyDescent="0.3">
      <c r="B134" s="12">
        <v>131</v>
      </c>
      <c r="C134" s="6" t="s">
        <v>276</v>
      </c>
      <c r="D134" s="13" t="s">
        <v>18</v>
      </c>
      <c r="E134" s="7" t="s">
        <v>1271</v>
      </c>
      <c r="F134" s="7" t="s">
        <v>26</v>
      </c>
      <c r="G134" s="7" t="s">
        <v>27</v>
      </c>
      <c r="H134" s="7" t="s">
        <v>121</v>
      </c>
      <c r="I134" s="7">
        <v>1000</v>
      </c>
      <c r="J134" s="7" t="s">
        <v>19</v>
      </c>
      <c r="K134" s="7" t="s">
        <v>122</v>
      </c>
      <c r="L134" s="10" t="s">
        <v>123</v>
      </c>
      <c r="M134" s="19" t="s">
        <v>203</v>
      </c>
      <c r="N134" s="7" t="s">
        <v>204</v>
      </c>
      <c r="O134" s="7" t="s">
        <v>24</v>
      </c>
      <c r="P134" s="8"/>
      <c r="Q134" s="30" t="s">
        <v>126</v>
      </c>
      <c r="R134" s="10" t="s">
        <v>127</v>
      </c>
    </row>
    <row r="135" spans="2:18" ht="45" customHeight="1" x14ac:dyDescent="0.3">
      <c r="B135" s="12">
        <v>132</v>
      </c>
      <c r="C135" s="6" t="s">
        <v>277</v>
      </c>
      <c r="D135" s="13" t="s">
        <v>18</v>
      </c>
      <c r="E135" s="7" t="s">
        <v>1271</v>
      </c>
      <c r="F135" s="7" t="s">
        <v>26</v>
      </c>
      <c r="G135" s="7" t="s">
        <v>27</v>
      </c>
      <c r="H135" s="7" t="s">
        <v>121</v>
      </c>
      <c r="I135" s="7">
        <v>1000</v>
      </c>
      <c r="J135" s="7" t="s">
        <v>19</v>
      </c>
      <c r="K135" s="7" t="s">
        <v>122</v>
      </c>
      <c r="L135" s="10" t="s">
        <v>123</v>
      </c>
      <c r="M135" s="19" t="s">
        <v>203</v>
      </c>
      <c r="N135" s="7" t="s">
        <v>204</v>
      </c>
      <c r="O135" s="7" t="s">
        <v>24</v>
      </c>
      <c r="P135" s="8"/>
      <c r="Q135" s="30" t="s">
        <v>126</v>
      </c>
      <c r="R135" s="10" t="s">
        <v>127</v>
      </c>
    </row>
    <row r="136" spans="2:18" ht="45" customHeight="1" x14ac:dyDescent="0.3">
      <c r="B136" s="5">
        <v>133</v>
      </c>
      <c r="C136" s="6" t="s">
        <v>278</v>
      </c>
      <c r="D136" s="13" t="s">
        <v>18</v>
      </c>
      <c r="E136" s="7" t="s">
        <v>1271</v>
      </c>
      <c r="F136" s="7" t="s">
        <v>26</v>
      </c>
      <c r="G136" s="7" t="s">
        <v>27</v>
      </c>
      <c r="H136" s="7" t="s">
        <v>121</v>
      </c>
      <c r="I136" s="7">
        <v>2000</v>
      </c>
      <c r="J136" s="7" t="s">
        <v>19</v>
      </c>
      <c r="K136" s="7" t="s">
        <v>122</v>
      </c>
      <c r="L136" s="10" t="s">
        <v>123</v>
      </c>
      <c r="M136" s="19" t="s">
        <v>203</v>
      </c>
      <c r="N136" s="7" t="s">
        <v>204</v>
      </c>
      <c r="O136" s="7" t="s">
        <v>24</v>
      </c>
      <c r="P136" s="8"/>
      <c r="Q136" s="30" t="s">
        <v>126</v>
      </c>
      <c r="R136" s="10" t="s">
        <v>127</v>
      </c>
    </row>
    <row r="137" spans="2:18" ht="45" customHeight="1" x14ac:dyDescent="0.3">
      <c r="B137" s="5">
        <v>134</v>
      </c>
      <c r="C137" s="6" t="s">
        <v>279</v>
      </c>
      <c r="D137" s="13" t="s">
        <v>18</v>
      </c>
      <c r="E137" s="7" t="s">
        <v>1271</v>
      </c>
      <c r="F137" s="7" t="s">
        <v>26</v>
      </c>
      <c r="G137" s="7" t="s">
        <v>27</v>
      </c>
      <c r="H137" s="7" t="s">
        <v>121</v>
      </c>
      <c r="I137" s="7">
        <v>1000</v>
      </c>
      <c r="J137" s="7" t="s">
        <v>19</v>
      </c>
      <c r="K137" s="7" t="s">
        <v>122</v>
      </c>
      <c r="L137" s="10" t="s">
        <v>123</v>
      </c>
      <c r="M137" s="19" t="s">
        <v>203</v>
      </c>
      <c r="N137" s="7" t="s">
        <v>204</v>
      </c>
      <c r="O137" s="7" t="s">
        <v>24</v>
      </c>
      <c r="P137" s="8"/>
      <c r="Q137" s="30" t="s">
        <v>126</v>
      </c>
      <c r="R137" s="10" t="s">
        <v>127</v>
      </c>
    </row>
    <row r="138" spans="2:18" ht="45" customHeight="1" x14ac:dyDescent="0.3">
      <c r="B138" s="12">
        <v>135</v>
      </c>
      <c r="C138" s="6" t="s">
        <v>280</v>
      </c>
      <c r="D138" s="13" t="s">
        <v>18</v>
      </c>
      <c r="E138" s="7" t="s">
        <v>1271</v>
      </c>
      <c r="F138" s="7" t="s">
        <v>26</v>
      </c>
      <c r="G138" s="7" t="s">
        <v>27</v>
      </c>
      <c r="H138" s="7" t="s">
        <v>121</v>
      </c>
      <c r="I138" s="7">
        <v>1000</v>
      </c>
      <c r="J138" s="7" t="s">
        <v>19</v>
      </c>
      <c r="K138" s="7" t="s">
        <v>122</v>
      </c>
      <c r="L138" s="10" t="s">
        <v>123</v>
      </c>
      <c r="M138" s="19" t="s">
        <v>203</v>
      </c>
      <c r="N138" s="7" t="s">
        <v>204</v>
      </c>
      <c r="O138" s="7" t="s">
        <v>24</v>
      </c>
      <c r="P138" s="8"/>
      <c r="Q138" s="30" t="s">
        <v>126</v>
      </c>
      <c r="R138" s="10" t="s">
        <v>127</v>
      </c>
    </row>
    <row r="139" spans="2:18" ht="45" customHeight="1" x14ac:dyDescent="0.3">
      <c r="B139" s="12">
        <v>136</v>
      </c>
      <c r="C139" s="6" t="s">
        <v>281</v>
      </c>
      <c r="D139" s="13" t="s">
        <v>18</v>
      </c>
      <c r="E139" s="7" t="s">
        <v>1271</v>
      </c>
      <c r="F139" s="7" t="s">
        <v>26</v>
      </c>
      <c r="G139" s="7" t="s">
        <v>27</v>
      </c>
      <c r="H139" s="7" t="s">
        <v>121</v>
      </c>
      <c r="I139" s="7"/>
      <c r="J139" s="7" t="s">
        <v>19</v>
      </c>
      <c r="K139" s="7" t="s">
        <v>122</v>
      </c>
      <c r="L139" s="10" t="s">
        <v>123</v>
      </c>
      <c r="M139" s="19" t="s">
        <v>203</v>
      </c>
      <c r="N139" s="7" t="s">
        <v>204</v>
      </c>
      <c r="O139" s="7" t="s">
        <v>24</v>
      </c>
      <c r="P139" s="8" t="s">
        <v>282</v>
      </c>
      <c r="Q139" s="30" t="s">
        <v>126</v>
      </c>
      <c r="R139" s="10" t="s">
        <v>127</v>
      </c>
    </row>
    <row r="140" spans="2:18" ht="45" customHeight="1" x14ac:dyDescent="0.3">
      <c r="B140" s="5">
        <v>137</v>
      </c>
      <c r="C140" s="6" t="s">
        <v>283</v>
      </c>
      <c r="D140" s="13" t="s">
        <v>18</v>
      </c>
      <c r="E140" s="7" t="s">
        <v>1271</v>
      </c>
      <c r="F140" s="7" t="s">
        <v>26</v>
      </c>
      <c r="G140" s="7" t="s">
        <v>27</v>
      </c>
      <c r="H140" s="7" t="s">
        <v>121</v>
      </c>
      <c r="I140" s="7">
        <v>1000</v>
      </c>
      <c r="J140" s="7" t="s">
        <v>19</v>
      </c>
      <c r="K140" s="7" t="s">
        <v>122</v>
      </c>
      <c r="L140" s="10" t="s">
        <v>123</v>
      </c>
      <c r="M140" s="19" t="s">
        <v>203</v>
      </c>
      <c r="N140" s="7" t="s">
        <v>204</v>
      </c>
      <c r="O140" s="7" t="s">
        <v>24</v>
      </c>
      <c r="P140" s="8"/>
      <c r="Q140" s="30" t="s">
        <v>126</v>
      </c>
      <c r="R140" s="10" t="s">
        <v>127</v>
      </c>
    </row>
    <row r="141" spans="2:18" ht="45" customHeight="1" x14ac:dyDescent="0.3">
      <c r="B141" s="12">
        <v>138</v>
      </c>
      <c r="C141" s="6" t="s">
        <v>284</v>
      </c>
      <c r="D141" s="13" t="s">
        <v>18</v>
      </c>
      <c r="E141" s="7" t="s">
        <v>1271</v>
      </c>
      <c r="F141" s="7" t="s">
        <v>26</v>
      </c>
      <c r="G141" s="7" t="s">
        <v>27</v>
      </c>
      <c r="H141" s="7" t="s">
        <v>121</v>
      </c>
      <c r="I141" s="7">
        <v>1000</v>
      </c>
      <c r="J141" s="7" t="s">
        <v>19</v>
      </c>
      <c r="K141" s="7" t="s">
        <v>122</v>
      </c>
      <c r="L141" s="10" t="s">
        <v>123</v>
      </c>
      <c r="M141" s="19" t="s">
        <v>203</v>
      </c>
      <c r="N141" s="7" t="s">
        <v>204</v>
      </c>
      <c r="O141" s="7" t="s">
        <v>24</v>
      </c>
      <c r="P141" s="8"/>
      <c r="Q141" s="30" t="s">
        <v>126</v>
      </c>
      <c r="R141" s="10" t="s">
        <v>127</v>
      </c>
    </row>
    <row r="142" spans="2:18" ht="45" customHeight="1" x14ac:dyDescent="0.3">
      <c r="B142" s="12">
        <v>139</v>
      </c>
      <c r="C142" s="6" t="s">
        <v>285</v>
      </c>
      <c r="D142" s="13" t="s">
        <v>18</v>
      </c>
      <c r="E142" s="7" t="s">
        <v>1271</v>
      </c>
      <c r="F142" s="7" t="s">
        <v>26</v>
      </c>
      <c r="G142" s="7" t="s">
        <v>27</v>
      </c>
      <c r="H142" s="7" t="s">
        <v>121</v>
      </c>
      <c r="I142" s="7">
        <v>1000</v>
      </c>
      <c r="J142" s="7" t="s">
        <v>19</v>
      </c>
      <c r="K142" s="7" t="s">
        <v>122</v>
      </c>
      <c r="L142" s="10" t="s">
        <v>123</v>
      </c>
      <c r="M142" s="19" t="s">
        <v>203</v>
      </c>
      <c r="N142" s="7" t="s">
        <v>204</v>
      </c>
      <c r="O142" s="7" t="s">
        <v>24</v>
      </c>
      <c r="P142" s="8"/>
      <c r="Q142" s="30" t="s">
        <v>126</v>
      </c>
      <c r="R142" s="10" t="s">
        <v>127</v>
      </c>
    </row>
    <row r="143" spans="2:18" ht="45" customHeight="1" x14ac:dyDescent="0.3">
      <c r="B143" s="5">
        <v>140</v>
      </c>
      <c r="C143" s="6" t="s">
        <v>286</v>
      </c>
      <c r="D143" s="13" t="s">
        <v>18</v>
      </c>
      <c r="E143" s="7" t="s">
        <v>1271</v>
      </c>
      <c r="F143" s="7" t="s">
        <v>26</v>
      </c>
      <c r="G143" s="7" t="s">
        <v>27</v>
      </c>
      <c r="H143" s="7" t="s">
        <v>121</v>
      </c>
      <c r="I143" s="7">
        <v>1000</v>
      </c>
      <c r="J143" s="7" t="s">
        <v>19</v>
      </c>
      <c r="K143" s="7" t="s">
        <v>122</v>
      </c>
      <c r="L143" s="10" t="s">
        <v>123</v>
      </c>
      <c r="M143" s="19" t="s">
        <v>203</v>
      </c>
      <c r="N143" s="7" t="s">
        <v>204</v>
      </c>
      <c r="O143" s="7" t="s">
        <v>24</v>
      </c>
      <c r="P143" s="8"/>
      <c r="Q143" s="30" t="s">
        <v>126</v>
      </c>
      <c r="R143" s="10" t="s">
        <v>127</v>
      </c>
    </row>
    <row r="144" spans="2:18" ht="45" customHeight="1" x14ac:dyDescent="0.3">
      <c r="B144" s="5">
        <v>141</v>
      </c>
      <c r="C144" s="6" t="s">
        <v>287</v>
      </c>
      <c r="D144" s="13" t="s">
        <v>18</v>
      </c>
      <c r="E144" s="7" t="s">
        <v>1271</v>
      </c>
      <c r="F144" s="7" t="s">
        <v>26</v>
      </c>
      <c r="G144" s="7" t="s">
        <v>27</v>
      </c>
      <c r="H144" s="7" t="s">
        <v>121</v>
      </c>
      <c r="I144" s="7">
        <v>1000</v>
      </c>
      <c r="J144" s="7" t="s">
        <v>19</v>
      </c>
      <c r="K144" s="7" t="s">
        <v>122</v>
      </c>
      <c r="L144" s="10" t="s">
        <v>123</v>
      </c>
      <c r="M144" s="19" t="s">
        <v>203</v>
      </c>
      <c r="N144" s="7" t="s">
        <v>204</v>
      </c>
      <c r="O144" s="7" t="s">
        <v>24</v>
      </c>
      <c r="P144" s="8"/>
      <c r="Q144" s="30" t="s">
        <v>126</v>
      </c>
      <c r="R144" s="10" t="s">
        <v>127</v>
      </c>
    </row>
    <row r="145" spans="2:18" ht="45" customHeight="1" x14ac:dyDescent="0.3">
      <c r="B145" s="12">
        <v>142</v>
      </c>
      <c r="C145" s="6" t="s">
        <v>288</v>
      </c>
      <c r="D145" s="13" t="s">
        <v>18</v>
      </c>
      <c r="E145" s="7" t="s">
        <v>1271</v>
      </c>
      <c r="F145" s="7" t="s">
        <v>26</v>
      </c>
      <c r="G145" s="7" t="s">
        <v>27</v>
      </c>
      <c r="H145" s="7" t="s">
        <v>121</v>
      </c>
      <c r="I145" s="7">
        <v>500</v>
      </c>
      <c r="J145" s="7" t="s">
        <v>19</v>
      </c>
      <c r="K145" s="7" t="s">
        <v>122</v>
      </c>
      <c r="L145" s="10" t="s">
        <v>123</v>
      </c>
      <c r="M145" s="19" t="s">
        <v>203</v>
      </c>
      <c r="N145" s="7" t="s">
        <v>204</v>
      </c>
      <c r="O145" s="7" t="s">
        <v>24</v>
      </c>
      <c r="P145" s="8"/>
      <c r="Q145" s="30" t="s">
        <v>126</v>
      </c>
      <c r="R145" s="10" t="s">
        <v>127</v>
      </c>
    </row>
    <row r="146" spans="2:18" ht="45" customHeight="1" x14ac:dyDescent="0.3">
      <c r="B146" s="12">
        <v>143</v>
      </c>
      <c r="C146" s="6" t="s">
        <v>289</v>
      </c>
      <c r="D146" s="13" t="s">
        <v>18</v>
      </c>
      <c r="E146" s="7" t="s">
        <v>1271</v>
      </c>
      <c r="F146" s="7" t="s">
        <v>26</v>
      </c>
      <c r="G146" s="7" t="s">
        <v>27</v>
      </c>
      <c r="H146" s="7" t="s">
        <v>121</v>
      </c>
      <c r="I146" s="7">
        <v>3000</v>
      </c>
      <c r="J146" s="7" t="s">
        <v>19</v>
      </c>
      <c r="K146" s="7" t="s">
        <v>122</v>
      </c>
      <c r="L146" s="10" t="s">
        <v>123</v>
      </c>
      <c r="M146" s="19" t="s">
        <v>203</v>
      </c>
      <c r="N146" s="7" t="s">
        <v>204</v>
      </c>
      <c r="O146" s="7" t="s">
        <v>24</v>
      </c>
      <c r="P146" s="8"/>
      <c r="Q146" s="30" t="s">
        <v>126</v>
      </c>
      <c r="R146" s="10" t="s">
        <v>127</v>
      </c>
    </row>
    <row r="147" spans="2:18" ht="45" customHeight="1" x14ac:dyDescent="0.3">
      <c r="B147" s="5">
        <v>144</v>
      </c>
      <c r="C147" s="6" t="s">
        <v>290</v>
      </c>
      <c r="D147" s="13" t="s">
        <v>18</v>
      </c>
      <c r="E147" s="7" t="s">
        <v>1271</v>
      </c>
      <c r="F147" s="7" t="s">
        <v>26</v>
      </c>
      <c r="G147" s="7" t="s">
        <v>27</v>
      </c>
      <c r="H147" s="7" t="s">
        <v>121</v>
      </c>
      <c r="I147" s="7">
        <v>5000</v>
      </c>
      <c r="J147" s="7" t="s">
        <v>19</v>
      </c>
      <c r="K147" s="7" t="s">
        <v>122</v>
      </c>
      <c r="L147" s="10" t="s">
        <v>123</v>
      </c>
      <c r="M147" s="19" t="s">
        <v>203</v>
      </c>
      <c r="N147" s="7" t="s">
        <v>204</v>
      </c>
      <c r="O147" s="7" t="s">
        <v>24</v>
      </c>
      <c r="P147" s="8"/>
      <c r="Q147" s="30" t="s">
        <v>126</v>
      </c>
      <c r="R147" s="10" t="s">
        <v>127</v>
      </c>
    </row>
    <row r="148" spans="2:18" ht="45" customHeight="1" x14ac:dyDescent="0.3">
      <c r="B148" s="12">
        <v>145</v>
      </c>
      <c r="C148" s="6" t="s">
        <v>291</v>
      </c>
      <c r="D148" s="13" t="s">
        <v>18</v>
      </c>
      <c r="E148" s="7" t="s">
        <v>1271</v>
      </c>
      <c r="F148" s="7" t="s">
        <v>26</v>
      </c>
      <c r="G148" s="7" t="s">
        <v>27</v>
      </c>
      <c r="H148" s="7" t="s">
        <v>121</v>
      </c>
      <c r="I148" s="7">
        <v>5000</v>
      </c>
      <c r="J148" s="7" t="s">
        <v>19</v>
      </c>
      <c r="K148" s="7" t="s">
        <v>122</v>
      </c>
      <c r="L148" s="10" t="s">
        <v>123</v>
      </c>
      <c r="M148" s="19" t="s">
        <v>203</v>
      </c>
      <c r="N148" s="7" t="s">
        <v>204</v>
      </c>
      <c r="O148" s="7" t="s">
        <v>24</v>
      </c>
      <c r="P148" s="8"/>
      <c r="Q148" s="30" t="s">
        <v>126</v>
      </c>
      <c r="R148" s="10" t="s">
        <v>127</v>
      </c>
    </row>
    <row r="149" spans="2:18" ht="45" customHeight="1" x14ac:dyDescent="0.3">
      <c r="B149" s="12">
        <v>146</v>
      </c>
      <c r="C149" s="6" t="s">
        <v>292</v>
      </c>
      <c r="D149" s="13" t="s">
        <v>18</v>
      </c>
      <c r="E149" s="7" t="s">
        <v>1271</v>
      </c>
      <c r="F149" s="7" t="s">
        <v>26</v>
      </c>
      <c r="G149" s="7" t="s">
        <v>27</v>
      </c>
      <c r="H149" s="7" t="s">
        <v>242</v>
      </c>
      <c r="I149" s="7">
        <v>1000</v>
      </c>
      <c r="J149" s="7" t="s">
        <v>19</v>
      </c>
      <c r="K149" s="7" t="s">
        <v>122</v>
      </c>
      <c r="L149" s="10" t="s">
        <v>123</v>
      </c>
      <c r="M149" s="19" t="s">
        <v>203</v>
      </c>
      <c r="N149" s="7" t="s">
        <v>204</v>
      </c>
      <c r="O149" s="7" t="s">
        <v>24</v>
      </c>
      <c r="P149" s="8"/>
      <c r="Q149" s="30" t="s">
        <v>126</v>
      </c>
      <c r="R149" s="10" t="s">
        <v>127</v>
      </c>
    </row>
    <row r="150" spans="2:18" ht="45" customHeight="1" x14ac:dyDescent="0.3">
      <c r="B150" s="5">
        <v>147</v>
      </c>
      <c r="C150" s="6" t="s">
        <v>293</v>
      </c>
      <c r="D150" s="13" t="s">
        <v>18</v>
      </c>
      <c r="E150" s="7" t="s">
        <v>1271</v>
      </c>
      <c r="F150" s="7" t="s">
        <v>26</v>
      </c>
      <c r="G150" s="7" t="s">
        <v>27</v>
      </c>
      <c r="H150" s="7" t="s">
        <v>242</v>
      </c>
      <c r="I150" s="7">
        <v>10000</v>
      </c>
      <c r="J150" s="7" t="s">
        <v>19</v>
      </c>
      <c r="K150" s="7" t="s">
        <v>122</v>
      </c>
      <c r="L150" s="10" t="s">
        <v>123</v>
      </c>
      <c r="M150" s="19" t="s">
        <v>203</v>
      </c>
      <c r="N150" s="7" t="s">
        <v>204</v>
      </c>
      <c r="O150" s="7" t="s">
        <v>24</v>
      </c>
      <c r="P150" s="8"/>
      <c r="Q150" s="30" t="s">
        <v>126</v>
      </c>
      <c r="R150" s="10" t="s">
        <v>127</v>
      </c>
    </row>
    <row r="151" spans="2:18" ht="45" customHeight="1" x14ac:dyDescent="0.3">
      <c r="B151" s="5">
        <v>148</v>
      </c>
      <c r="C151" s="6" t="s">
        <v>294</v>
      </c>
      <c r="D151" s="13" t="s">
        <v>18</v>
      </c>
      <c r="E151" s="7" t="s">
        <v>1271</v>
      </c>
      <c r="F151" s="7" t="s">
        <v>26</v>
      </c>
      <c r="G151" s="7" t="s">
        <v>27</v>
      </c>
      <c r="H151" s="7" t="s">
        <v>242</v>
      </c>
      <c r="I151" s="7">
        <v>10000</v>
      </c>
      <c r="J151" s="7" t="s">
        <v>19</v>
      </c>
      <c r="K151" s="7" t="s">
        <v>122</v>
      </c>
      <c r="L151" s="10" t="s">
        <v>123</v>
      </c>
      <c r="M151" s="19" t="s">
        <v>203</v>
      </c>
      <c r="N151" s="7" t="s">
        <v>204</v>
      </c>
      <c r="O151" s="7" t="s">
        <v>24</v>
      </c>
      <c r="P151" s="8"/>
      <c r="Q151" s="30" t="s">
        <v>126</v>
      </c>
      <c r="R151" s="10" t="s">
        <v>127</v>
      </c>
    </row>
    <row r="152" spans="2:18" ht="45" customHeight="1" x14ac:dyDescent="0.3">
      <c r="B152" s="12">
        <v>149</v>
      </c>
      <c r="C152" s="6" t="s">
        <v>295</v>
      </c>
      <c r="D152" s="13" t="s">
        <v>18</v>
      </c>
      <c r="E152" s="7" t="s">
        <v>1271</v>
      </c>
      <c r="F152" s="7" t="s">
        <v>26</v>
      </c>
      <c r="G152" s="7" t="s">
        <v>27</v>
      </c>
      <c r="H152" s="7" t="s">
        <v>242</v>
      </c>
      <c r="I152" s="7">
        <v>3000</v>
      </c>
      <c r="J152" s="7" t="s">
        <v>19</v>
      </c>
      <c r="K152" s="7" t="s">
        <v>122</v>
      </c>
      <c r="L152" s="10" t="s">
        <v>123</v>
      </c>
      <c r="M152" s="19" t="s">
        <v>203</v>
      </c>
      <c r="N152" s="7" t="s">
        <v>204</v>
      </c>
      <c r="O152" s="7" t="s">
        <v>24</v>
      </c>
      <c r="P152" s="8"/>
      <c r="Q152" s="30" t="s">
        <v>126</v>
      </c>
      <c r="R152" s="10" t="s">
        <v>127</v>
      </c>
    </row>
    <row r="153" spans="2:18" ht="45" customHeight="1" x14ac:dyDescent="0.3">
      <c r="B153" s="12">
        <v>150</v>
      </c>
      <c r="C153" s="6" t="s">
        <v>296</v>
      </c>
      <c r="D153" s="13" t="s">
        <v>18</v>
      </c>
      <c r="E153" s="7" t="s">
        <v>1271</v>
      </c>
      <c r="F153" s="7" t="s">
        <v>26</v>
      </c>
      <c r="G153" s="7" t="s">
        <v>27</v>
      </c>
      <c r="H153" s="7" t="s">
        <v>242</v>
      </c>
      <c r="I153" s="7">
        <v>15000</v>
      </c>
      <c r="J153" s="7" t="s">
        <v>19</v>
      </c>
      <c r="K153" s="7" t="s">
        <v>122</v>
      </c>
      <c r="L153" s="10" t="s">
        <v>123</v>
      </c>
      <c r="M153" s="19" t="s">
        <v>203</v>
      </c>
      <c r="N153" s="7" t="s">
        <v>204</v>
      </c>
      <c r="O153" s="7" t="s">
        <v>24</v>
      </c>
      <c r="P153" s="8"/>
      <c r="Q153" s="30" t="s">
        <v>126</v>
      </c>
      <c r="R153" s="10" t="s">
        <v>127</v>
      </c>
    </row>
    <row r="154" spans="2:18" ht="45" customHeight="1" x14ac:dyDescent="0.3">
      <c r="B154" s="5">
        <v>151</v>
      </c>
      <c r="C154" s="6" t="s">
        <v>297</v>
      </c>
      <c r="D154" s="13" t="s">
        <v>18</v>
      </c>
      <c r="E154" s="7" t="s">
        <v>1271</v>
      </c>
      <c r="F154" s="7" t="s">
        <v>26</v>
      </c>
      <c r="G154" s="7" t="s">
        <v>27</v>
      </c>
      <c r="H154" s="7" t="s">
        <v>242</v>
      </c>
      <c r="I154" s="7">
        <v>1000</v>
      </c>
      <c r="J154" s="7" t="s">
        <v>19</v>
      </c>
      <c r="K154" s="7" t="s">
        <v>122</v>
      </c>
      <c r="L154" s="10" t="s">
        <v>123</v>
      </c>
      <c r="M154" s="19" t="s">
        <v>203</v>
      </c>
      <c r="N154" s="7" t="s">
        <v>204</v>
      </c>
      <c r="O154" s="7" t="s">
        <v>24</v>
      </c>
      <c r="P154" s="8"/>
      <c r="Q154" s="30" t="s">
        <v>126</v>
      </c>
      <c r="R154" s="10" t="s">
        <v>127</v>
      </c>
    </row>
    <row r="155" spans="2:18" ht="45" customHeight="1" x14ac:dyDescent="0.3">
      <c r="B155" s="12">
        <v>152</v>
      </c>
      <c r="C155" s="6" t="s">
        <v>298</v>
      </c>
      <c r="D155" s="13" t="s">
        <v>18</v>
      </c>
      <c r="E155" s="7" t="s">
        <v>1271</v>
      </c>
      <c r="F155" s="7" t="s">
        <v>26</v>
      </c>
      <c r="G155" s="7" t="s">
        <v>27</v>
      </c>
      <c r="H155" s="7" t="s">
        <v>242</v>
      </c>
      <c r="I155" s="7">
        <v>5000</v>
      </c>
      <c r="J155" s="7" t="s">
        <v>19</v>
      </c>
      <c r="K155" s="7" t="s">
        <v>122</v>
      </c>
      <c r="L155" s="10" t="s">
        <v>123</v>
      </c>
      <c r="M155" s="19" t="s">
        <v>203</v>
      </c>
      <c r="N155" s="7" t="s">
        <v>204</v>
      </c>
      <c r="O155" s="7" t="s">
        <v>24</v>
      </c>
      <c r="P155" s="8"/>
      <c r="Q155" s="30" t="s">
        <v>126</v>
      </c>
      <c r="R155" s="10" t="s">
        <v>127</v>
      </c>
    </row>
    <row r="156" spans="2:18" ht="45" customHeight="1" x14ac:dyDescent="0.3">
      <c r="B156" s="12">
        <v>153</v>
      </c>
      <c r="C156" s="6" t="s">
        <v>299</v>
      </c>
      <c r="D156" s="13" t="s">
        <v>18</v>
      </c>
      <c r="E156" s="7" t="s">
        <v>1271</v>
      </c>
      <c r="F156" s="7" t="s">
        <v>26</v>
      </c>
      <c r="G156" s="7" t="s">
        <v>27</v>
      </c>
      <c r="H156" s="7" t="s">
        <v>242</v>
      </c>
      <c r="I156" s="7">
        <v>5000</v>
      </c>
      <c r="J156" s="7" t="s">
        <v>19</v>
      </c>
      <c r="K156" s="7" t="s">
        <v>122</v>
      </c>
      <c r="L156" s="10" t="s">
        <v>123</v>
      </c>
      <c r="M156" s="19" t="s">
        <v>203</v>
      </c>
      <c r="N156" s="7" t="s">
        <v>204</v>
      </c>
      <c r="O156" s="7" t="s">
        <v>24</v>
      </c>
      <c r="P156" s="8"/>
      <c r="Q156" s="30" t="s">
        <v>126</v>
      </c>
      <c r="R156" s="10" t="s">
        <v>127</v>
      </c>
    </row>
    <row r="157" spans="2:18" ht="45" customHeight="1" x14ac:dyDescent="0.3">
      <c r="B157" s="5">
        <v>154</v>
      </c>
      <c r="C157" s="6" t="s">
        <v>300</v>
      </c>
      <c r="D157" s="13" t="s">
        <v>18</v>
      </c>
      <c r="E157" s="7" t="s">
        <v>1271</v>
      </c>
      <c r="F157" s="7" t="s">
        <v>26</v>
      </c>
      <c r="G157" s="7" t="s">
        <v>27</v>
      </c>
      <c r="H157" s="7" t="s">
        <v>121</v>
      </c>
      <c r="I157" s="7"/>
      <c r="J157" s="7" t="s">
        <v>19</v>
      </c>
      <c r="K157" s="7" t="s">
        <v>122</v>
      </c>
      <c r="L157" s="10" t="s">
        <v>123</v>
      </c>
      <c r="M157" s="19" t="s">
        <v>203</v>
      </c>
      <c r="N157" s="7" t="s">
        <v>204</v>
      </c>
      <c r="O157" s="7" t="s">
        <v>24</v>
      </c>
      <c r="P157" s="8" t="s">
        <v>301</v>
      </c>
      <c r="Q157" s="30" t="s">
        <v>126</v>
      </c>
      <c r="R157" s="10" t="s">
        <v>127</v>
      </c>
    </row>
    <row r="158" spans="2:18" ht="45" customHeight="1" x14ac:dyDescent="0.3">
      <c r="B158" s="5">
        <v>155</v>
      </c>
      <c r="C158" s="6" t="s">
        <v>302</v>
      </c>
      <c r="D158" s="13" t="s">
        <v>18</v>
      </c>
      <c r="E158" s="7" t="s">
        <v>1271</v>
      </c>
      <c r="F158" s="7" t="s">
        <v>26</v>
      </c>
      <c r="G158" s="7" t="s">
        <v>27</v>
      </c>
      <c r="H158" s="7" t="s">
        <v>121</v>
      </c>
      <c r="I158" s="7">
        <v>5000</v>
      </c>
      <c r="J158" s="7" t="s">
        <v>19</v>
      </c>
      <c r="K158" s="7" t="s">
        <v>122</v>
      </c>
      <c r="L158" s="10" t="s">
        <v>123</v>
      </c>
      <c r="M158" s="19" t="s">
        <v>203</v>
      </c>
      <c r="N158" s="7" t="s">
        <v>204</v>
      </c>
      <c r="O158" s="7" t="s">
        <v>24</v>
      </c>
      <c r="P158" s="8"/>
      <c r="Q158" s="30" t="s">
        <v>126</v>
      </c>
      <c r="R158" s="10" t="s">
        <v>127</v>
      </c>
    </row>
    <row r="159" spans="2:18" ht="45" customHeight="1" x14ac:dyDescent="0.3">
      <c r="B159" s="12">
        <v>156</v>
      </c>
      <c r="C159" s="6" t="s">
        <v>303</v>
      </c>
      <c r="D159" s="13" t="s">
        <v>18</v>
      </c>
      <c r="E159" s="7" t="s">
        <v>1230</v>
      </c>
      <c r="F159" s="7" t="s">
        <v>26</v>
      </c>
      <c r="G159" s="7" t="s">
        <v>27</v>
      </c>
      <c r="H159" s="7" t="s">
        <v>121</v>
      </c>
      <c r="I159" s="7">
        <v>5000</v>
      </c>
      <c r="J159" s="7" t="s">
        <v>19</v>
      </c>
      <c r="K159" s="7" t="s">
        <v>122</v>
      </c>
      <c r="L159" s="10" t="s">
        <v>123</v>
      </c>
      <c r="M159" s="19" t="s">
        <v>203</v>
      </c>
      <c r="N159" s="7" t="s">
        <v>204</v>
      </c>
      <c r="O159" s="7" t="s">
        <v>24</v>
      </c>
      <c r="P159" s="8"/>
      <c r="Q159" s="30" t="s">
        <v>126</v>
      </c>
      <c r="R159" s="10" t="s">
        <v>127</v>
      </c>
    </row>
    <row r="160" spans="2:18" ht="45" customHeight="1" x14ac:dyDescent="0.3">
      <c r="B160" s="12">
        <v>157</v>
      </c>
      <c r="C160" s="6" t="s">
        <v>304</v>
      </c>
      <c r="D160" s="13" t="s">
        <v>18</v>
      </c>
      <c r="E160" s="7" t="s">
        <v>1271</v>
      </c>
      <c r="F160" s="7" t="s">
        <v>26</v>
      </c>
      <c r="G160" s="7" t="s">
        <v>27</v>
      </c>
      <c r="H160" s="7" t="s">
        <v>242</v>
      </c>
      <c r="I160" s="7">
        <v>3500</v>
      </c>
      <c r="J160" s="7" t="s">
        <v>19</v>
      </c>
      <c r="K160" s="7" t="s">
        <v>122</v>
      </c>
      <c r="L160" s="10" t="s">
        <v>123</v>
      </c>
      <c r="M160" s="19" t="s">
        <v>203</v>
      </c>
      <c r="N160" s="7" t="s">
        <v>204</v>
      </c>
      <c r="O160" s="7" t="s">
        <v>24</v>
      </c>
      <c r="P160" s="8" t="s">
        <v>305</v>
      </c>
      <c r="Q160" s="30" t="s">
        <v>126</v>
      </c>
      <c r="R160" s="10" t="s">
        <v>127</v>
      </c>
    </row>
    <row r="161" spans="2:18" ht="45" customHeight="1" x14ac:dyDescent="0.3">
      <c r="B161" s="5">
        <v>158</v>
      </c>
      <c r="C161" s="6" t="s">
        <v>306</v>
      </c>
      <c r="D161" s="13" t="s">
        <v>18</v>
      </c>
      <c r="E161" s="7" t="s">
        <v>1271</v>
      </c>
      <c r="F161" s="7" t="s">
        <v>26</v>
      </c>
      <c r="G161" s="7" t="s">
        <v>27</v>
      </c>
      <c r="H161" s="7" t="s">
        <v>307</v>
      </c>
      <c r="I161" s="7">
        <v>10500</v>
      </c>
      <c r="J161" s="7" t="s">
        <v>19</v>
      </c>
      <c r="K161" s="7" t="s">
        <v>122</v>
      </c>
      <c r="L161" s="10" t="s">
        <v>123</v>
      </c>
      <c r="M161" s="19" t="s">
        <v>203</v>
      </c>
      <c r="N161" s="7" t="s">
        <v>204</v>
      </c>
      <c r="O161" s="7" t="s">
        <v>24</v>
      </c>
      <c r="P161" s="8" t="s">
        <v>305</v>
      </c>
      <c r="Q161" s="30" t="s">
        <v>126</v>
      </c>
      <c r="R161" s="10" t="s">
        <v>127</v>
      </c>
    </row>
    <row r="162" spans="2:18" ht="45" customHeight="1" x14ac:dyDescent="0.3">
      <c r="B162" s="12">
        <v>159</v>
      </c>
      <c r="C162" s="6" t="s">
        <v>308</v>
      </c>
      <c r="D162" s="13" t="s">
        <v>18</v>
      </c>
      <c r="E162" s="7" t="s">
        <v>1271</v>
      </c>
      <c r="F162" s="7" t="s">
        <v>26</v>
      </c>
      <c r="G162" s="7" t="s">
        <v>27</v>
      </c>
      <c r="H162" s="7" t="s">
        <v>307</v>
      </c>
      <c r="I162" s="7">
        <v>14000</v>
      </c>
      <c r="J162" s="7" t="s">
        <v>19</v>
      </c>
      <c r="K162" s="7" t="s">
        <v>122</v>
      </c>
      <c r="L162" s="10" t="s">
        <v>123</v>
      </c>
      <c r="M162" s="19" t="s">
        <v>203</v>
      </c>
      <c r="N162" s="7" t="s">
        <v>204</v>
      </c>
      <c r="O162" s="7" t="s">
        <v>24</v>
      </c>
      <c r="P162" s="8" t="s">
        <v>305</v>
      </c>
      <c r="Q162" s="30" t="s">
        <v>126</v>
      </c>
      <c r="R162" s="10" t="s">
        <v>127</v>
      </c>
    </row>
    <row r="163" spans="2:18" ht="45" customHeight="1" x14ac:dyDescent="0.3">
      <c r="B163" s="12">
        <v>160</v>
      </c>
      <c r="C163" s="6" t="s">
        <v>309</v>
      </c>
      <c r="D163" s="13" t="s">
        <v>18</v>
      </c>
      <c r="E163" s="7" t="s">
        <v>1271</v>
      </c>
      <c r="F163" s="7" t="s">
        <v>26</v>
      </c>
      <c r="G163" s="7" t="s">
        <v>27</v>
      </c>
      <c r="H163" s="7" t="s">
        <v>307</v>
      </c>
      <c r="I163" s="7">
        <v>35000</v>
      </c>
      <c r="J163" s="7" t="s">
        <v>19</v>
      </c>
      <c r="K163" s="7" t="s">
        <v>122</v>
      </c>
      <c r="L163" s="10" t="s">
        <v>123</v>
      </c>
      <c r="M163" s="19" t="s">
        <v>203</v>
      </c>
      <c r="N163" s="7" t="s">
        <v>204</v>
      </c>
      <c r="O163" s="7" t="s">
        <v>24</v>
      </c>
      <c r="P163" s="8" t="s">
        <v>305</v>
      </c>
      <c r="Q163" s="30" t="s">
        <v>126</v>
      </c>
      <c r="R163" s="10" t="s">
        <v>127</v>
      </c>
    </row>
    <row r="164" spans="2:18" ht="45" customHeight="1" x14ac:dyDescent="0.3">
      <c r="B164" s="5">
        <v>161</v>
      </c>
      <c r="C164" s="6" t="s">
        <v>310</v>
      </c>
      <c r="D164" s="13" t="s">
        <v>18</v>
      </c>
      <c r="E164" s="7" t="s">
        <v>1271</v>
      </c>
      <c r="F164" s="7" t="s">
        <v>26</v>
      </c>
      <c r="G164" s="7" t="s">
        <v>27</v>
      </c>
      <c r="H164" s="7" t="s">
        <v>307</v>
      </c>
      <c r="I164" s="7">
        <v>175000</v>
      </c>
      <c r="J164" s="7" t="s">
        <v>19</v>
      </c>
      <c r="K164" s="7" t="s">
        <v>122</v>
      </c>
      <c r="L164" s="10" t="s">
        <v>123</v>
      </c>
      <c r="M164" s="19" t="s">
        <v>203</v>
      </c>
      <c r="N164" s="7" t="s">
        <v>204</v>
      </c>
      <c r="O164" s="7" t="s">
        <v>24</v>
      </c>
      <c r="P164" s="8" t="s">
        <v>305</v>
      </c>
      <c r="Q164" s="30" t="s">
        <v>126</v>
      </c>
      <c r="R164" s="10" t="s">
        <v>127</v>
      </c>
    </row>
    <row r="165" spans="2:18" ht="45" customHeight="1" x14ac:dyDescent="0.3">
      <c r="B165" s="5">
        <v>162</v>
      </c>
      <c r="C165" s="6" t="s">
        <v>311</v>
      </c>
      <c r="D165" s="13" t="s">
        <v>18</v>
      </c>
      <c r="E165" s="7" t="s">
        <v>1271</v>
      </c>
      <c r="F165" s="7" t="s">
        <v>26</v>
      </c>
      <c r="G165" s="7" t="s">
        <v>27</v>
      </c>
      <c r="H165" s="7" t="s">
        <v>307</v>
      </c>
      <c r="I165" s="7">
        <v>350000</v>
      </c>
      <c r="J165" s="7" t="s">
        <v>19</v>
      </c>
      <c r="K165" s="7" t="s">
        <v>122</v>
      </c>
      <c r="L165" s="10" t="s">
        <v>123</v>
      </c>
      <c r="M165" s="19" t="s">
        <v>203</v>
      </c>
      <c r="N165" s="7" t="s">
        <v>204</v>
      </c>
      <c r="O165" s="7" t="s">
        <v>24</v>
      </c>
      <c r="P165" s="8" t="s">
        <v>305</v>
      </c>
      <c r="Q165" s="30" t="s">
        <v>126</v>
      </c>
      <c r="R165" s="10" t="s">
        <v>127</v>
      </c>
    </row>
    <row r="166" spans="2:18" ht="45" customHeight="1" x14ac:dyDescent="0.3">
      <c r="B166" s="12">
        <v>163</v>
      </c>
      <c r="C166" s="6" t="s">
        <v>312</v>
      </c>
      <c r="D166" s="13" t="s">
        <v>18</v>
      </c>
      <c r="E166" s="7" t="s">
        <v>1271</v>
      </c>
      <c r="F166" s="7" t="s">
        <v>26</v>
      </c>
      <c r="G166" s="7" t="s">
        <v>27</v>
      </c>
      <c r="H166" s="7" t="s">
        <v>307</v>
      </c>
      <c r="I166" s="7">
        <v>700000</v>
      </c>
      <c r="J166" s="7" t="s">
        <v>19</v>
      </c>
      <c r="K166" s="7" t="s">
        <v>122</v>
      </c>
      <c r="L166" s="10" t="s">
        <v>123</v>
      </c>
      <c r="M166" s="19" t="s">
        <v>203</v>
      </c>
      <c r="N166" s="7" t="s">
        <v>204</v>
      </c>
      <c r="O166" s="7" t="s">
        <v>24</v>
      </c>
      <c r="P166" s="8" t="s">
        <v>305</v>
      </c>
      <c r="Q166" s="30" t="s">
        <v>126</v>
      </c>
      <c r="R166" s="10" t="s">
        <v>127</v>
      </c>
    </row>
    <row r="167" spans="2:18" ht="45" customHeight="1" x14ac:dyDescent="0.3">
      <c r="B167" s="12">
        <v>164</v>
      </c>
      <c r="C167" s="6" t="s">
        <v>313</v>
      </c>
      <c r="D167" s="13" t="s">
        <v>18</v>
      </c>
      <c r="E167" s="7" t="s">
        <v>1271</v>
      </c>
      <c r="F167" s="7" t="s">
        <v>26</v>
      </c>
      <c r="G167" s="7" t="s">
        <v>27</v>
      </c>
      <c r="H167" s="7" t="s">
        <v>307</v>
      </c>
      <c r="I167" s="7">
        <v>2100000</v>
      </c>
      <c r="J167" s="7" t="s">
        <v>19</v>
      </c>
      <c r="K167" s="7" t="s">
        <v>122</v>
      </c>
      <c r="L167" s="10" t="s">
        <v>123</v>
      </c>
      <c r="M167" s="19" t="s">
        <v>203</v>
      </c>
      <c r="N167" s="7" t="s">
        <v>204</v>
      </c>
      <c r="O167" s="7" t="s">
        <v>24</v>
      </c>
      <c r="P167" s="8" t="s">
        <v>305</v>
      </c>
      <c r="Q167" s="30" t="s">
        <v>126</v>
      </c>
      <c r="R167" s="10" t="s">
        <v>127</v>
      </c>
    </row>
    <row r="168" spans="2:18" ht="45" customHeight="1" x14ac:dyDescent="0.3">
      <c r="B168" s="5">
        <v>165</v>
      </c>
      <c r="C168" s="6" t="s">
        <v>314</v>
      </c>
      <c r="D168" s="13" t="s">
        <v>18</v>
      </c>
      <c r="E168" s="7" t="s">
        <v>1235</v>
      </c>
      <c r="F168" s="7" t="s">
        <v>26</v>
      </c>
      <c r="G168" s="7" t="s">
        <v>27</v>
      </c>
      <c r="H168" s="7" t="s">
        <v>121</v>
      </c>
      <c r="I168" s="7">
        <v>2500</v>
      </c>
      <c r="J168" s="7" t="s">
        <v>19</v>
      </c>
      <c r="K168" s="7" t="s">
        <v>122</v>
      </c>
      <c r="L168" s="10" t="s">
        <v>123</v>
      </c>
      <c r="M168" s="19" t="s">
        <v>203</v>
      </c>
      <c r="N168" s="7" t="s">
        <v>204</v>
      </c>
      <c r="O168" s="7" t="s">
        <v>24</v>
      </c>
      <c r="P168" s="8"/>
      <c r="Q168" s="30" t="s">
        <v>126</v>
      </c>
      <c r="R168" s="10" t="s">
        <v>127</v>
      </c>
    </row>
    <row r="169" spans="2:18" ht="45" customHeight="1" x14ac:dyDescent="0.3">
      <c r="B169" s="12">
        <v>166</v>
      </c>
      <c r="C169" s="6" t="s">
        <v>315</v>
      </c>
      <c r="D169" s="13" t="s">
        <v>18</v>
      </c>
      <c r="E169" s="7" t="s">
        <v>1235</v>
      </c>
      <c r="F169" s="7" t="s">
        <v>26</v>
      </c>
      <c r="G169" s="7" t="s">
        <v>27</v>
      </c>
      <c r="H169" s="7" t="s">
        <v>121</v>
      </c>
      <c r="I169" s="7">
        <v>2500</v>
      </c>
      <c r="J169" s="7" t="s">
        <v>19</v>
      </c>
      <c r="K169" s="7" t="s">
        <v>122</v>
      </c>
      <c r="L169" s="10" t="s">
        <v>123</v>
      </c>
      <c r="M169" s="19" t="s">
        <v>203</v>
      </c>
      <c r="N169" s="7" t="s">
        <v>204</v>
      </c>
      <c r="O169" s="7" t="s">
        <v>24</v>
      </c>
      <c r="P169" s="8"/>
      <c r="Q169" s="30" t="s">
        <v>126</v>
      </c>
      <c r="R169" s="10" t="s">
        <v>127</v>
      </c>
    </row>
    <row r="170" spans="2:18" ht="45" customHeight="1" x14ac:dyDescent="0.3">
      <c r="B170" s="12">
        <v>167</v>
      </c>
      <c r="C170" s="6" t="s">
        <v>316</v>
      </c>
      <c r="D170" s="13" t="s">
        <v>18</v>
      </c>
      <c r="E170" s="7" t="s">
        <v>1235</v>
      </c>
      <c r="F170" s="7" t="s">
        <v>26</v>
      </c>
      <c r="G170" s="7" t="s">
        <v>27</v>
      </c>
      <c r="H170" s="7" t="s">
        <v>307</v>
      </c>
      <c r="I170" s="7">
        <v>6000</v>
      </c>
      <c r="J170" s="7" t="s">
        <v>19</v>
      </c>
      <c r="K170" s="7" t="s">
        <v>122</v>
      </c>
      <c r="L170" s="10" t="s">
        <v>123</v>
      </c>
      <c r="M170" s="19" t="s">
        <v>203</v>
      </c>
      <c r="N170" s="7" t="s">
        <v>204</v>
      </c>
      <c r="O170" s="7" t="s">
        <v>24</v>
      </c>
      <c r="P170" s="8"/>
      <c r="Q170" s="30" t="s">
        <v>126</v>
      </c>
      <c r="R170" s="10" t="s">
        <v>127</v>
      </c>
    </row>
    <row r="171" spans="2:18" ht="45" customHeight="1" x14ac:dyDescent="0.3">
      <c r="B171" s="5">
        <v>168</v>
      </c>
      <c r="C171" s="6" t="s">
        <v>317</v>
      </c>
      <c r="D171" s="13" t="s">
        <v>18</v>
      </c>
      <c r="E171" s="7" t="s">
        <v>1235</v>
      </c>
      <c r="F171" s="7" t="s">
        <v>26</v>
      </c>
      <c r="G171" s="7" t="s">
        <v>27</v>
      </c>
      <c r="H171" s="7" t="s">
        <v>307</v>
      </c>
      <c r="I171" s="7">
        <v>10500</v>
      </c>
      <c r="J171" s="7" t="s">
        <v>19</v>
      </c>
      <c r="K171" s="7" t="s">
        <v>122</v>
      </c>
      <c r="L171" s="10" t="s">
        <v>123</v>
      </c>
      <c r="M171" s="19" t="s">
        <v>203</v>
      </c>
      <c r="N171" s="7" t="s">
        <v>204</v>
      </c>
      <c r="O171" s="7" t="s">
        <v>24</v>
      </c>
      <c r="P171" s="8"/>
      <c r="Q171" s="30" t="s">
        <v>126</v>
      </c>
      <c r="R171" s="10" t="s">
        <v>127</v>
      </c>
    </row>
    <row r="172" spans="2:18" ht="45" customHeight="1" x14ac:dyDescent="0.3">
      <c r="B172" s="5">
        <v>169</v>
      </c>
      <c r="C172" s="6" t="s">
        <v>318</v>
      </c>
      <c r="D172" s="13" t="s">
        <v>18</v>
      </c>
      <c r="E172" s="7" t="s">
        <v>1235</v>
      </c>
      <c r="F172" s="7" t="s">
        <v>26</v>
      </c>
      <c r="G172" s="7" t="s">
        <v>27</v>
      </c>
      <c r="H172" s="7" t="s">
        <v>307</v>
      </c>
      <c r="I172" s="7">
        <v>17500</v>
      </c>
      <c r="J172" s="7" t="s">
        <v>19</v>
      </c>
      <c r="K172" s="7" t="s">
        <v>122</v>
      </c>
      <c r="L172" s="10" t="s">
        <v>123</v>
      </c>
      <c r="M172" s="19" t="s">
        <v>203</v>
      </c>
      <c r="N172" s="7" t="s">
        <v>204</v>
      </c>
      <c r="O172" s="7" t="s">
        <v>24</v>
      </c>
      <c r="P172" s="8"/>
      <c r="Q172" s="30" t="s">
        <v>126</v>
      </c>
      <c r="R172" s="10" t="s">
        <v>127</v>
      </c>
    </row>
    <row r="173" spans="2:18" ht="45" customHeight="1" x14ac:dyDescent="0.3">
      <c r="B173" s="12">
        <v>170</v>
      </c>
      <c r="C173" s="6" t="s">
        <v>319</v>
      </c>
      <c r="D173" s="13" t="s">
        <v>18</v>
      </c>
      <c r="E173" s="7" t="s">
        <v>1235</v>
      </c>
      <c r="F173" s="7" t="s">
        <v>26</v>
      </c>
      <c r="G173" s="7" t="s">
        <v>27</v>
      </c>
      <c r="H173" s="7" t="s">
        <v>307</v>
      </c>
      <c r="I173" s="7">
        <v>2800</v>
      </c>
      <c r="J173" s="7" t="s">
        <v>19</v>
      </c>
      <c r="K173" s="7" t="s">
        <v>122</v>
      </c>
      <c r="L173" s="10" t="s">
        <v>123</v>
      </c>
      <c r="M173" s="19" t="s">
        <v>203</v>
      </c>
      <c r="N173" s="7" t="s">
        <v>204</v>
      </c>
      <c r="O173" s="7" t="s">
        <v>24</v>
      </c>
      <c r="P173" s="8"/>
      <c r="Q173" s="30" t="s">
        <v>126</v>
      </c>
      <c r="R173" s="10" t="s">
        <v>127</v>
      </c>
    </row>
    <row r="174" spans="2:18" ht="45" customHeight="1" x14ac:dyDescent="0.3">
      <c r="B174" s="12">
        <v>171</v>
      </c>
      <c r="C174" s="6" t="s">
        <v>320</v>
      </c>
      <c r="D174" s="13" t="s">
        <v>18</v>
      </c>
      <c r="E174" s="7" t="s">
        <v>1235</v>
      </c>
      <c r="F174" s="7" t="s">
        <v>26</v>
      </c>
      <c r="G174" s="7" t="s">
        <v>27</v>
      </c>
      <c r="H174" s="7" t="s">
        <v>307</v>
      </c>
      <c r="I174" s="7">
        <v>5600</v>
      </c>
      <c r="J174" s="7" t="s">
        <v>19</v>
      </c>
      <c r="K174" s="7" t="s">
        <v>122</v>
      </c>
      <c r="L174" s="10" t="s">
        <v>123</v>
      </c>
      <c r="M174" s="19" t="s">
        <v>203</v>
      </c>
      <c r="N174" s="7" t="s">
        <v>204</v>
      </c>
      <c r="O174" s="7" t="s">
        <v>24</v>
      </c>
      <c r="P174" s="8"/>
      <c r="Q174" s="30" t="s">
        <v>126</v>
      </c>
      <c r="R174" s="10" t="s">
        <v>127</v>
      </c>
    </row>
    <row r="175" spans="2:18" ht="45" customHeight="1" x14ac:dyDescent="0.3">
      <c r="B175" s="5">
        <v>172</v>
      </c>
      <c r="C175" s="6" t="s">
        <v>321</v>
      </c>
      <c r="D175" s="13" t="s">
        <v>18</v>
      </c>
      <c r="E175" s="7" t="s">
        <v>1235</v>
      </c>
      <c r="F175" s="7" t="s">
        <v>26</v>
      </c>
      <c r="G175" s="7" t="s">
        <v>27</v>
      </c>
      <c r="H175" s="7" t="s">
        <v>307</v>
      </c>
      <c r="I175" s="7">
        <v>8950</v>
      </c>
      <c r="J175" s="7" t="s">
        <v>19</v>
      </c>
      <c r="K175" s="7" t="s">
        <v>122</v>
      </c>
      <c r="L175" s="10" t="s">
        <v>123</v>
      </c>
      <c r="M175" s="19" t="s">
        <v>203</v>
      </c>
      <c r="N175" s="7" t="s">
        <v>204</v>
      </c>
      <c r="O175" s="7" t="s">
        <v>24</v>
      </c>
      <c r="P175" s="8"/>
      <c r="Q175" s="30" t="s">
        <v>126</v>
      </c>
      <c r="R175" s="10" t="s">
        <v>127</v>
      </c>
    </row>
    <row r="176" spans="2:18" ht="45" customHeight="1" x14ac:dyDescent="0.3">
      <c r="B176" s="12">
        <v>173</v>
      </c>
      <c r="C176" s="6" t="s">
        <v>322</v>
      </c>
      <c r="D176" s="13" t="s">
        <v>18</v>
      </c>
      <c r="E176" s="7" t="s">
        <v>1235</v>
      </c>
      <c r="F176" s="7" t="s">
        <v>26</v>
      </c>
      <c r="G176" s="7" t="s">
        <v>27</v>
      </c>
      <c r="H176" s="7" t="s">
        <v>121</v>
      </c>
      <c r="I176" s="7">
        <v>2400</v>
      </c>
      <c r="J176" s="7" t="s">
        <v>19</v>
      </c>
      <c r="K176" s="7" t="s">
        <v>122</v>
      </c>
      <c r="L176" s="10" t="s">
        <v>123</v>
      </c>
      <c r="M176" s="19" t="s">
        <v>203</v>
      </c>
      <c r="N176" s="7" t="s">
        <v>204</v>
      </c>
      <c r="O176" s="7" t="s">
        <v>24</v>
      </c>
      <c r="P176" s="8"/>
      <c r="Q176" s="30" t="s">
        <v>126</v>
      </c>
      <c r="R176" s="10" t="s">
        <v>127</v>
      </c>
    </row>
    <row r="177" spans="2:18" ht="45" customHeight="1" x14ac:dyDescent="0.3">
      <c r="B177" s="12">
        <v>174</v>
      </c>
      <c r="C177" s="37" t="s">
        <v>323</v>
      </c>
      <c r="D177" s="38" t="s">
        <v>18</v>
      </c>
      <c r="E177" s="32" t="s">
        <v>1235</v>
      </c>
      <c r="F177" s="32" t="s">
        <v>26</v>
      </c>
      <c r="G177" s="32" t="s">
        <v>27</v>
      </c>
      <c r="H177" s="32" t="s">
        <v>307</v>
      </c>
      <c r="I177" s="32">
        <v>1400</v>
      </c>
      <c r="J177" s="32" t="s">
        <v>19</v>
      </c>
      <c r="K177" s="32" t="s">
        <v>122</v>
      </c>
      <c r="L177" s="39" t="s">
        <v>123</v>
      </c>
      <c r="M177" s="40" t="s">
        <v>203</v>
      </c>
      <c r="N177" s="32" t="s">
        <v>204</v>
      </c>
      <c r="O177" s="32" t="s">
        <v>24</v>
      </c>
      <c r="P177" s="41"/>
      <c r="Q177" s="30" t="s">
        <v>126</v>
      </c>
      <c r="R177" s="39" t="s">
        <v>127</v>
      </c>
    </row>
    <row r="178" spans="2:18" ht="45" customHeight="1" x14ac:dyDescent="0.3">
      <c r="B178" s="5">
        <v>175</v>
      </c>
      <c r="C178" s="6" t="s">
        <v>324</v>
      </c>
      <c r="D178" s="13" t="s">
        <v>18</v>
      </c>
      <c r="E178" s="7" t="s">
        <v>1235</v>
      </c>
      <c r="F178" s="7" t="s">
        <v>26</v>
      </c>
      <c r="G178" s="7" t="s">
        <v>27</v>
      </c>
      <c r="H178" s="7" t="s">
        <v>307</v>
      </c>
      <c r="I178" s="7">
        <v>2800</v>
      </c>
      <c r="J178" s="7" t="s">
        <v>19</v>
      </c>
      <c r="K178" s="7" t="s">
        <v>122</v>
      </c>
      <c r="L178" s="7" t="s">
        <v>123</v>
      </c>
      <c r="M178" s="19" t="s">
        <v>203</v>
      </c>
      <c r="N178" s="7" t="s">
        <v>204</v>
      </c>
      <c r="O178" s="7" t="s">
        <v>24</v>
      </c>
      <c r="P178" s="7"/>
      <c r="Q178" s="9" t="s">
        <v>126</v>
      </c>
      <c r="R178" s="7" t="s">
        <v>127</v>
      </c>
    </row>
    <row r="179" spans="2:18" ht="45" customHeight="1" x14ac:dyDescent="0.3">
      <c r="B179" s="5">
        <v>176</v>
      </c>
      <c r="C179" s="6" t="s">
        <v>325</v>
      </c>
      <c r="D179" s="13" t="s">
        <v>18</v>
      </c>
      <c r="E179" s="7" t="s">
        <v>1235</v>
      </c>
      <c r="F179" s="7" t="s">
        <v>26</v>
      </c>
      <c r="G179" s="7" t="s">
        <v>27</v>
      </c>
      <c r="H179" s="7" t="s">
        <v>307</v>
      </c>
      <c r="I179" s="7">
        <v>5600</v>
      </c>
      <c r="J179" s="7" t="s">
        <v>19</v>
      </c>
      <c r="K179" s="7" t="s">
        <v>122</v>
      </c>
      <c r="L179" s="7" t="s">
        <v>123</v>
      </c>
      <c r="M179" s="19" t="s">
        <v>203</v>
      </c>
      <c r="N179" s="7" t="s">
        <v>204</v>
      </c>
      <c r="O179" s="7" t="s">
        <v>24</v>
      </c>
      <c r="P179" s="7"/>
      <c r="Q179" s="9" t="s">
        <v>126</v>
      </c>
      <c r="R179" s="7" t="s">
        <v>127</v>
      </c>
    </row>
    <row r="180" spans="2:18" ht="45" customHeight="1" x14ac:dyDescent="0.3">
      <c r="B180" s="12">
        <v>177</v>
      </c>
      <c r="C180" s="6" t="s">
        <v>326</v>
      </c>
      <c r="D180" s="13" t="s">
        <v>18</v>
      </c>
      <c r="E180" s="7" t="s">
        <v>1247</v>
      </c>
      <c r="F180" s="7" t="s">
        <v>26</v>
      </c>
      <c r="G180" s="7" t="s">
        <v>27</v>
      </c>
      <c r="H180" s="7" t="s">
        <v>121</v>
      </c>
      <c r="I180" s="7">
        <v>750</v>
      </c>
      <c r="J180" s="7" t="s">
        <v>19</v>
      </c>
      <c r="K180" s="7" t="s">
        <v>122</v>
      </c>
      <c r="L180" s="7" t="s">
        <v>123</v>
      </c>
      <c r="M180" s="19" t="s">
        <v>203</v>
      </c>
      <c r="N180" s="7" t="s">
        <v>204</v>
      </c>
      <c r="O180" s="7" t="s">
        <v>24</v>
      </c>
      <c r="P180" s="7"/>
      <c r="Q180" s="9" t="s">
        <v>126</v>
      </c>
      <c r="R180" s="7" t="s">
        <v>127</v>
      </c>
    </row>
    <row r="181" spans="2:18" ht="45" customHeight="1" x14ac:dyDescent="0.3">
      <c r="B181" s="12">
        <v>178</v>
      </c>
      <c r="C181" s="6" t="s">
        <v>327</v>
      </c>
      <c r="D181" s="13" t="s">
        <v>18</v>
      </c>
      <c r="E181" s="7" t="s">
        <v>1247</v>
      </c>
      <c r="F181" s="7" t="s">
        <v>26</v>
      </c>
      <c r="G181" s="7" t="s">
        <v>27</v>
      </c>
      <c r="H181" s="7" t="s">
        <v>121</v>
      </c>
      <c r="I181" s="7">
        <v>950</v>
      </c>
      <c r="J181" s="7" t="s">
        <v>19</v>
      </c>
      <c r="K181" s="7" t="s">
        <v>122</v>
      </c>
      <c r="L181" s="7" t="s">
        <v>123</v>
      </c>
      <c r="M181" s="19" t="s">
        <v>203</v>
      </c>
      <c r="N181" s="7" t="s">
        <v>204</v>
      </c>
      <c r="O181" s="7" t="s">
        <v>24</v>
      </c>
      <c r="P181" s="7"/>
      <c r="Q181" s="9" t="s">
        <v>126</v>
      </c>
      <c r="R181" s="7" t="s">
        <v>127</v>
      </c>
    </row>
    <row r="182" spans="2:18" ht="45" customHeight="1" x14ac:dyDescent="0.3">
      <c r="B182" s="5">
        <v>179</v>
      </c>
      <c r="C182" s="6" t="s">
        <v>328</v>
      </c>
      <c r="D182" s="13" t="s">
        <v>18</v>
      </c>
      <c r="E182" s="7" t="s">
        <v>1247</v>
      </c>
      <c r="F182" s="7" t="s">
        <v>26</v>
      </c>
      <c r="G182" s="7" t="s">
        <v>27</v>
      </c>
      <c r="H182" s="7" t="s">
        <v>121</v>
      </c>
      <c r="I182" s="7">
        <v>1200</v>
      </c>
      <c r="J182" s="7" t="s">
        <v>19</v>
      </c>
      <c r="K182" s="7" t="s">
        <v>122</v>
      </c>
      <c r="L182" s="7" t="s">
        <v>123</v>
      </c>
      <c r="M182" s="19" t="s">
        <v>203</v>
      </c>
      <c r="N182" s="7" t="s">
        <v>204</v>
      </c>
      <c r="O182" s="7" t="s">
        <v>24</v>
      </c>
      <c r="P182" s="7"/>
      <c r="Q182" s="9" t="s">
        <v>126</v>
      </c>
      <c r="R182" s="7" t="s">
        <v>127</v>
      </c>
    </row>
    <row r="183" spans="2:18" ht="45" customHeight="1" x14ac:dyDescent="0.3">
      <c r="B183" s="12">
        <v>180</v>
      </c>
      <c r="C183" s="6" t="s">
        <v>329</v>
      </c>
      <c r="D183" s="13" t="s">
        <v>18</v>
      </c>
      <c r="E183" s="7" t="s">
        <v>1247</v>
      </c>
      <c r="F183" s="7" t="s">
        <v>26</v>
      </c>
      <c r="G183" s="7" t="s">
        <v>27</v>
      </c>
      <c r="H183" s="7" t="s">
        <v>121</v>
      </c>
      <c r="I183" s="7">
        <v>1900</v>
      </c>
      <c r="J183" s="7" t="s">
        <v>19</v>
      </c>
      <c r="K183" s="7" t="s">
        <v>122</v>
      </c>
      <c r="L183" s="7" t="s">
        <v>123</v>
      </c>
      <c r="M183" s="19" t="s">
        <v>203</v>
      </c>
      <c r="N183" s="7" t="s">
        <v>204</v>
      </c>
      <c r="O183" s="7" t="s">
        <v>24</v>
      </c>
      <c r="P183" s="7"/>
      <c r="Q183" s="9" t="s">
        <v>126</v>
      </c>
      <c r="R183" s="7" t="s">
        <v>127</v>
      </c>
    </row>
    <row r="184" spans="2:18" ht="45" customHeight="1" x14ac:dyDescent="0.3">
      <c r="B184" s="12">
        <v>181</v>
      </c>
      <c r="C184" s="6" t="s">
        <v>330</v>
      </c>
      <c r="D184" s="13" t="s">
        <v>18</v>
      </c>
      <c r="E184" s="7" t="s">
        <v>1249</v>
      </c>
      <c r="F184" s="7" t="s">
        <v>26</v>
      </c>
      <c r="G184" s="7" t="s">
        <v>27</v>
      </c>
      <c r="H184" s="7" t="s">
        <v>121</v>
      </c>
      <c r="I184" s="7">
        <v>550</v>
      </c>
      <c r="J184" s="7" t="s">
        <v>19</v>
      </c>
      <c r="K184" s="7" t="s">
        <v>122</v>
      </c>
      <c r="L184" s="7" t="s">
        <v>123</v>
      </c>
      <c r="M184" s="19" t="s">
        <v>203</v>
      </c>
      <c r="N184" s="7" t="s">
        <v>204</v>
      </c>
      <c r="O184" s="7" t="s">
        <v>24</v>
      </c>
      <c r="P184" s="7"/>
      <c r="Q184" s="9" t="s">
        <v>126</v>
      </c>
      <c r="R184" s="7" t="s">
        <v>127</v>
      </c>
    </row>
    <row r="185" spans="2:18" ht="45" customHeight="1" x14ac:dyDescent="0.3">
      <c r="B185" s="5">
        <v>182</v>
      </c>
      <c r="C185" s="6" t="s">
        <v>331</v>
      </c>
      <c r="D185" s="13" t="s">
        <v>18</v>
      </c>
      <c r="E185" s="7" t="s">
        <v>1230</v>
      </c>
      <c r="F185" s="7" t="s">
        <v>26</v>
      </c>
      <c r="G185" s="7" t="s">
        <v>27</v>
      </c>
      <c r="H185" s="7" t="s">
        <v>121</v>
      </c>
      <c r="I185" s="7">
        <v>800</v>
      </c>
      <c r="J185" s="7" t="s">
        <v>19</v>
      </c>
      <c r="K185" s="7" t="s">
        <v>122</v>
      </c>
      <c r="L185" s="7" t="s">
        <v>123</v>
      </c>
      <c r="M185" s="19" t="s">
        <v>203</v>
      </c>
      <c r="N185" s="7" t="s">
        <v>204</v>
      </c>
      <c r="O185" s="7" t="s">
        <v>24</v>
      </c>
      <c r="P185" s="7"/>
      <c r="Q185" s="9" t="s">
        <v>126</v>
      </c>
      <c r="R185" s="7" t="s">
        <v>127</v>
      </c>
    </row>
    <row r="186" spans="2:18" ht="45" customHeight="1" x14ac:dyDescent="0.3">
      <c r="B186" s="5">
        <v>183</v>
      </c>
      <c r="C186" s="6" t="s">
        <v>332</v>
      </c>
      <c r="D186" s="13" t="s">
        <v>18</v>
      </c>
      <c r="E186" s="7" t="s">
        <v>1231</v>
      </c>
      <c r="F186" s="7" t="s">
        <v>26</v>
      </c>
      <c r="G186" s="7" t="s">
        <v>27</v>
      </c>
      <c r="H186" s="7" t="s">
        <v>121</v>
      </c>
      <c r="I186" s="7">
        <v>1000</v>
      </c>
      <c r="J186" s="7" t="s">
        <v>19</v>
      </c>
      <c r="K186" s="7" t="s">
        <v>122</v>
      </c>
      <c r="L186" s="7" t="s">
        <v>123</v>
      </c>
      <c r="M186" s="19" t="s">
        <v>203</v>
      </c>
      <c r="N186" s="7" t="s">
        <v>204</v>
      </c>
      <c r="O186" s="7" t="s">
        <v>24</v>
      </c>
      <c r="P186" s="7"/>
      <c r="Q186" s="9" t="s">
        <v>126</v>
      </c>
      <c r="R186" s="7" t="s">
        <v>127</v>
      </c>
    </row>
    <row r="187" spans="2:18" ht="45" customHeight="1" x14ac:dyDescent="0.3">
      <c r="B187" s="12">
        <v>184</v>
      </c>
      <c r="C187" s="6" t="s">
        <v>333</v>
      </c>
      <c r="D187" s="13" t="s">
        <v>18</v>
      </c>
      <c r="E187" s="7" t="s">
        <v>1231</v>
      </c>
      <c r="F187" s="7" t="s">
        <v>26</v>
      </c>
      <c r="G187" s="7" t="s">
        <v>27</v>
      </c>
      <c r="H187" s="7" t="s">
        <v>121</v>
      </c>
      <c r="I187" s="7">
        <v>400</v>
      </c>
      <c r="J187" s="7" t="s">
        <v>19</v>
      </c>
      <c r="K187" s="7" t="s">
        <v>122</v>
      </c>
      <c r="L187" s="7" t="s">
        <v>123</v>
      </c>
      <c r="M187" s="19" t="s">
        <v>203</v>
      </c>
      <c r="N187" s="7" t="s">
        <v>204</v>
      </c>
      <c r="O187" s="7" t="s">
        <v>24</v>
      </c>
      <c r="P187" s="7"/>
      <c r="Q187" s="9" t="s">
        <v>126</v>
      </c>
      <c r="R187" s="7" t="s">
        <v>127</v>
      </c>
    </row>
    <row r="188" spans="2:18" ht="45" customHeight="1" x14ac:dyDescent="0.3">
      <c r="B188" s="12">
        <v>185</v>
      </c>
      <c r="C188" s="6" t="s">
        <v>334</v>
      </c>
      <c r="D188" s="13" t="s">
        <v>18</v>
      </c>
      <c r="E188" s="7" t="s">
        <v>1247</v>
      </c>
      <c r="F188" s="7" t="s">
        <v>26</v>
      </c>
      <c r="G188" s="7" t="s">
        <v>27</v>
      </c>
      <c r="H188" s="7" t="s">
        <v>121</v>
      </c>
      <c r="I188" s="7">
        <v>2900</v>
      </c>
      <c r="J188" s="7" t="s">
        <v>19</v>
      </c>
      <c r="K188" s="7" t="s">
        <v>122</v>
      </c>
      <c r="L188" s="7" t="s">
        <v>123</v>
      </c>
      <c r="M188" s="19" t="s">
        <v>203</v>
      </c>
      <c r="N188" s="7" t="s">
        <v>204</v>
      </c>
      <c r="O188" s="7" t="s">
        <v>24</v>
      </c>
      <c r="P188" s="7"/>
      <c r="Q188" s="9" t="s">
        <v>126</v>
      </c>
      <c r="R188" s="7" t="s">
        <v>127</v>
      </c>
    </row>
    <row r="189" spans="2:18" ht="45" customHeight="1" x14ac:dyDescent="0.3">
      <c r="B189" s="5">
        <v>186</v>
      </c>
      <c r="C189" s="6" t="s">
        <v>335</v>
      </c>
      <c r="D189" s="13" t="s">
        <v>18</v>
      </c>
      <c r="E189" s="7" t="s">
        <v>1247</v>
      </c>
      <c r="F189" s="7" t="s">
        <v>26</v>
      </c>
      <c r="G189" s="7" t="s">
        <v>27</v>
      </c>
      <c r="H189" s="7" t="s">
        <v>121</v>
      </c>
      <c r="I189" s="7">
        <v>1500</v>
      </c>
      <c r="J189" s="7" t="s">
        <v>19</v>
      </c>
      <c r="K189" s="7" t="s">
        <v>122</v>
      </c>
      <c r="L189" s="7" t="s">
        <v>123</v>
      </c>
      <c r="M189" s="19" t="s">
        <v>203</v>
      </c>
      <c r="N189" s="7" t="s">
        <v>204</v>
      </c>
      <c r="O189" s="7" t="s">
        <v>24</v>
      </c>
      <c r="P189" s="7"/>
      <c r="Q189" s="9" t="s">
        <v>126</v>
      </c>
      <c r="R189" s="7" t="s">
        <v>127</v>
      </c>
    </row>
    <row r="190" spans="2:18" ht="45" customHeight="1" x14ac:dyDescent="0.3">
      <c r="B190" s="12">
        <v>187</v>
      </c>
      <c r="C190" s="6" t="s">
        <v>336</v>
      </c>
      <c r="D190" s="13" t="s">
        <v>18</v>
      </c>
      <c r="E190" s="7" t="s">
        <v>1247</v>
      </c>
      <c r="F190" s="7" t="s">
        <v>26</v>
      </c>
      <c r="G190" s="7" t="s">
        <v>27</v>
      </c>
      <c r="H190" s="7" t="s">
        <v>121</v>
      </c>
      <c r="I190" s="7">
        <v>500</v>
      </c>
      <c r="J190" s="7" t="s">
        <v>19</v>
      </c>
      <c r="K190" s="7" t="s">
        <v>122</v>
      </c>
      <c r="L190" s="7" t="s">
        <v>123</v>
      </c>
      <c r="M190" s="19" t="s">
        <v>203</v>
      </c>
      <c r="N190" s="7" t="s">
        <v>204</v>
      </c>
      <c r="O190" s="7" t="s">
        <v>24</v>
      </c>
      <c r="P190" s="7"/>
      <c r="Q190" s="9" t="s">
        <v>126</v>
      </c>
      <c r="R190" s="7" t="s">
        <v>127</v>
      </c>
    </row>
    <row r="191" spans="2:18" ht="45" customHeight="1" x14ac:dyDescent="0.3">
      <c r="B191" s="12">
        <v>188</v>
      </c>
      <c r="C191" s="6" t="s">
        <v>337</v>
      </c>
      <c r="D191" s="13" t="s">
        <v>18</v>
      </c>
      <c r="E191" s="7" t="s">
        <v>1247</v>
      </c>
      <c r="F191" s="7" t="s">
        <v>26</v>
      </c>
      <c r="G191" s="7" t="s">
        <v>27</v>
      </c>
      <c r="H191" s="7" t="s">
        <v>121</v>
      </c>
      <c r="I191" s="7">
        <v>1300</v>
      </c>
      <c r="J191" s="7" t="s">
        <v>19</v>
      </c>
      <c r="K191" s="7" t="s">
        <v>122</v>
      </c>
      <c r="L191" s="7" t="s">
        <v>123</v>
      </c>
      <c r="M191" s="19" t="s">
        <v>203</v>
      </c>
      <c r="N191" s="7" t="s">
        <v>204</v>
      </c>
      <c r="O191" s="7" t="s">
        <v>24</v>
      </c>
      <c r="P191" s="7"/>
      <c r="Q191" s="9" t="s">
        <v>126</v>
      </c>
      <c r="R191" s="7" t="s">
        <v>127</v>
      </c>
    </row>
    <row r="192" spans="2:18" ht="45" customHeight="1" x14ac:dyDescent="0.3">
      <c r="B192" s="5">
        <v>189</v>
      </c>
      <c r="C192" s="6" t="s">
        <v>338</v>
      </c>
      <c r="D192" s="13" t="s">
        <v>18</v>
      </c>
      <c r="E192" s="7" t="s">
        <v>1231</v>
      </c>
      <c r="F192" s="7" t="s">
        <v>26</v>
      </c>
      <c r="G192" s="7" t="s">
        <v>27</v>
      </c>
      <c r="H192" s="7" t="s">
        <v>121</v>
      </c>
      <c r="I192" s="7">
        <v>3490</v>
      </c>
      <c r="J192" s="7" t="s">
        <v>19</v>
      </c>
      <c r="K192" s="7" t="s">
        <v>122</v>
      </c>
      <c r="L192" s="7" t="s">
        <v>123</v>
      </c>
      <c r="M192" s="19" t="s">
        <v>203</v>
      </c>
      <c r="N192" s="7" t="s">
        <v>204</v>
      </c>
      <c r="O192" s="7" t="s">
        <v>24</v>
      </c>
      <c r="P192" s="7"/>
      <c r="Q192" s="9" t="s">
        <v>126</v>
      </c>
      <c r="R192" s="7" t="s">
        <v>127</v>
      </c>
    </row>
    <row r="193" spans="2:18" ht="45" customHeight="1" x14ac:dyDescent="0.3">
      <c r="B193" s="5">
        <v>190</v>
      </c>
      <c r="C193" s="6" t="s">
        <v>339</v>
      </c>
      <c r="D193" s="13" t="s">
        <v>18</v>
      </c>
      <c r="E193" s="7" t="s">
        <v>1230</v>
      </c>
      <c r="F193" s="7" t="s">
        <v>26</v>
      </c>
      <c r="G193" s="7" t="s">
        <v>27</v>
      </c>
      <c r="H193" s="7" t="s">
        <v>121</v>
      </c>
      <c r="I193" s="7">
        <v>5000</v>
      </c>
      <c r="J193" s="7" t="s">
        <v>19</v>
      </c>
      <c r="K193" s="7" t="s">
        <v>122</v>
      </c>
      <c r="L193" s="7" t="s">
        <v>123</v>
      </c>
      <c r="M193" s="19" t="s">
        <v>203</v>
      </c>
      <c r="N193" s="7" t="s">
        <v>204</v>
      </c>
      <c r="O193" s="7" t="s">
        <v>24</v>
      </c>
      <c r="P193" s="7"/>
      <c r="Q193" s="9" t="s">
        <v>126</v>
      </c>
      <c r="R193" s="7" t="s">
        <v>127</v>
      </c>
    </row>
    <row r="194" spans="2:18" ht="45" customHeight="1" x14ac:dyDescent="0.3">
      <c r="B194" s="12">
        <v>191</v>
      </c>
      <c r="C194" s="6" t="s">
        <v>340</v>
      </c>
      <c r="D194" s="13" t="s">
        <v>18</v>
      </c>
      <c r="E194" s="7" t="s">
        <v>1247</v>
      </c>
      <c r="F194" s="7" t="s">
        <v>26</v>
      </c>
      <c r="G194" s="7" t="s">
        <v>27</v>
      </c>
      <c r="H194" s="7" t="s">
        <v>121</v>
      </c>
      <c r="I194" s="7">
        <v>100</v>
      </c>
      <c r="J194" s="7" t="s">
        <v>19</v>
      </c>
      <c r="K194" s="7" t="s">
        <v>122</v>
      </c>
      <c r="L194" s="7" t="s">
        <v>123</v>
      </c>
      <c r="M194" s="19" t="s">
        <v>203</v>
      </c>
      <c r="N194" s="7" t="s">
        <v>204</v>
      </c>
      <c r="O194" s="7" t="s">
        <v>24</v>
      </c>
      <c r="P194" s="7"/>
      <c r="Q194" s="9" t="s">
        <v>126</v>
      </c>
      <c r="R194" s="7" t="s">
        <v>127</v>
      </c>
    </row>
    <row r="195" spans="2:18" ht="45" customHeight="1" x14ac:dyDescent="0.3">
      <c r="B195" s="12">
        <v>192</v>
      </c>
      <c r="C195" s="6" t="s">
        <v>341</v>
      </c>
      <c r="D195" s="13" t="s">
        <v>18</v>
      </c>
      <c r="E195" s="7" t="s">
        <v>1247</v>
      </c>
      <c r="F195" s="7" t="s">
        <v>26</v>
      </c>
      <c r="G195" s="7" t="s">
        <v>27</v>
      </c>
      <c r="H195" s="7" t="s">
        <v>121</v>
      </c>
      <c r="I195" s="7">
        <v>300</v>
      </c>
      <c r="J195" s="7" t="s">
        <v>19</v>
      </c>
      <c r="K195" s="7" t="s">
        <v>122</v>
      </c>
      <c r="L195" s="7" t="s">
        <v>123</v>
      </c>
      <c r="M195" s="19" t="s">
        <v>203</v>
      </c>
      <c r="N195" s="7" t="s">
        <v>204</v>
      </c>
      <c r="O195" s="7" t="s">
        <v>24</v>
      </c>
      <c r="P195" s="7"/>
      <c r="Q195" s="9" t="s">
        <v>126</v>
      </c>
      <c r="R195" s="7" t="s">
        <v>127</v>
      </c>
    </row>
    <row r="196" spans="2:18" ht="45" customHeight="1" x14ac:dyDescent="0.3">
      <c r="B196" s="5">
        <v>193</v>
      </c>
      <c r="C196" s="6" t="s">
        <v>342</v>
      </c>
      <c r="D196" s="13" t="s">
        <v>18</v>
      </c>
      <c r="E196" s="7" t="s">
        <v>1247</v>
      </c>
      <c r="F196" s="7" t="s">
        <v>26</v>
      </c>
      <c r="G196" s="7" t="s">
        <v>27</v>
      </c>
      <c r="H196" s="7" t="s">
        <v>121</v>
      </c>
      <c r="I196" s="7">
        <v>200</v>
      </c>
      <c r="J196" s="7" t="s">
        <v>19</v>
      </c>
      <c r="K196" s="7" t="s">
        <v>122</v>
      </c>
      <c r="L196" s="7" t="s">
        <v>123</v>
      </c>
      <c r="M196" s="19" t="s">
        <v>203</v>
      </c>
      <c r="N196" s="7" t="s">
        <v>204</v>
      </c>
      <c r="O196" s="7" t="s">
        <v>24</v>
      </c>
      <c r="P196" s="7"/>
      <c r="Q196" s="9" t="s">
        <v>126</v>
      </c>
      <c r="R196" s="7" t="s">
        <v>127</v>
      </c>
    </row>
    <row r="197" spans="2:18" ht="45" customHeight="1" x14ac:dyDescent="0.3">
      <c r="B197" s="12">
        <v>194</v>
      </c>
      <c r="C197" s="6" t="s">
        <v>343</v>
      </c>
      <c r="D197" s="13" t="s">
        <v>18</v>
      </c>
      <c r="E197" s="7" t="s">
        <v>1247</v>
      </c>
      <c r="F197" s="7" t="s">
        <v>26</v>
      </c>
      <c r="G197" s="7" t="s">
        <v>27</v>
      </c>
      <c r="H197" s="7" t="s">
        <v>121</v>
      </c>
      <c r="I197" s="7">
        <v>350</v>
      </c>
      <c r="J197" s="7" t="s">
        <v>19</v>
      </c>
      <c r="K197" s="7" t="s">
        <v>122</v>
      </c>
      <c r="L197" s="7" t="s">
        <v>123</v>
      </c>
      <c r="M197" s="19" t="s">
        <v>203</v>
      </c>
      <c r="N197" s="7" t="s">
        <v>204</v>
      </c>
      <c r="O197" s="7" t="s">
        <v>24</v>
      </c>
      <c r="P197" s="7"/>
      <c r="Q197" s="9" t="s">
        <v>126</v>
      </c>
      <c r="R197" s="7" t="s">
        <v>127</v>
      </c>
    </row>
    <row r="198" spans="2:18" ht="45" customHeight="1" x14ac:dyDescent="0.3">
      <c r="B198" s="12">
        <v>195</v>
      </c>
      <c r="C198" s="6" t="s">
        <v>344</v>
      </c>
      <c r="D198" s="13" t="s">
        <v>18</v>
      </c>
      <c r="E198" s="7" t="s">
        <v>1247</v>
      </c>
      <c r="F198" s="7" t="s">
        <v>26</v>
      </c>
      <c r="G198" s="7" t="s">
        <v>27</v>
      </c>
      <c r="H198" s="7" t="s">
        <v>121</v>
      </c>
      <c r="I198" s="7">
        <v>550</v>
      </c>
      <c r="J198" s="7" t="s">
        <v>19</v>
      </c>
      <c r="K198" s="7" t="s">
        <v>122</v>
      </c>
      <c r="L198" s="7" t="s">
        <v>123</v>
      </c>
      <c r="M198" s="19" t="s">
        <v>203</v>
      </c>
      <c r="N198" s="7" t="s">
        <v>204</v>
      </c>
      <c r="O198" s="7" t="s">
        <v>24</v>
      </c>
      <c r="P198" s="7"/>
      <c r="Q198" s="9" t="s">
        <v>126</v>
      </c>
      <c r="R198" s="7" t="s">
        <v>127</v>
      </c>
    </row>
    <row r="199" spans="2:18" ht="45" customHeight="1" x14ac:dyDescent="0.3">
      <c r="B199" s="5">
        <v>196</v>
      </c>
      <c r="C199" s="6" t="s">
        <v>345</v>
      </c>
      <c r="D199" s="13" t="s">
        <v>18</v>
      </c>
      <c r="E199" s="7" t="s">
        <v>1247</v>
      </c>
      <c r="F199" s="7" t="s">
        <v>26</v>
      </c>
      <c r="G199" s="7" t="s">
        <v>27</v>
      </c>
      <c r="H199" s="7" t="s">
        <v>121</v>
      </c>
      <c r="I199" s="7">
        <v>350</v>
      </c>
      <c r="J199" s="7" t="s">
        <v>19</v>
      </c>
      <c r="K199" s="7" t="s">
        <v>122</v>
      </c>
      <c r="L199" s="7" t="s">
        <v>123</v>
      </c>
      <c r="M199" s="19" t="s">
        <v>203</v>
      </c>
      <c r="N199" s="7" t="s">
        <v>204</v>
      </c>
      <c r="O199" s="7" t="s">
        <v>24</v>
      </c>
      <c r="P199" s="7"/>
      <c r="Q199" s="9" t="s">
        <v>126</v>
      </c>
      <c r="R199" s="7" t="s">
        <v>127</v>
      </c>
    </row>
    <row r="200" spans="2:18" ht="45" customHeight="1" x14ac:dyDescent="0.3">
      <c r="B200" s="5">
        <v>197</v>
      </c>
      <c r="C200" s="6" t="s">
        <v>346</v>
      </c>
      <c r="D200" s="13" t="s">
        <v>18</v>
      </c>
      <c r="E200" s="7" t="s">
        <v>1247</v>
      </c>
      <c r="F200" s="7" t="s">
        <v>26</v>
      </c>
      <c r="G200" s="7" t="s">
        <v>27</v>
      </c>
      <c r="H200" s="7" t="s">
        <v>121</v>
      </c>
      <c r="I200" s="7">
        <v>1000</v>
      </c>
      <c r="J200" s="7" t="s">
        <v>19</v>
      </c>
      <c r="K200" s="7" t="s">
        <v>122</v>
      </c>
      <c r="L200" s="7" t="s">
        <v>123</v>
      </c>
      <c r="M200" s="19" t="s">
        <v>203</v>
      </c>
      <c r="N200" s="7" t="s">
        <v>204</v>
      </c>
      <c r="O200" s="7" t="s">
        <v>24</v>
      </c>
      <c r="P200" s="7" t="s">
        <v>347</v>
      </c>
      <c r="Q200" s="9" t="s">
        <v>126</v>
      </c>
      <c r="R200" s="7" t="s">
        <v>127</v>
      </c>
    </row>
    <row r="201" spans="2:18" ht="45" customHeight="1" x14ac:dyDescent="0.3">
      <c r="B201" s="12">
        <v>198</v>
      </c>
      <c r="C201" s="6" t="s">
        <v>348</v>
      </c>
      <c r="D201" s="13" t="s">
        <v>18</v>
      </c>
      <c r="E201" s="7" t="s">
        <v>1247</v>
      </c>
      <c r="F201" s="7" t="s">
        <v>26</v>
      </c>
      <c r="G201" s="7" t="s">
        <v>27</v>
      </c>
      <c r="H201" s="7" t="s">
        <v>121</v>
      </c>
      <c r="I201" s="7">
        <v>2000</v>
      </c>
      <c r="J201" s="7" t="s">
        <v>19</v>
      </c>
      <c r="K201" s="7" t="s">
        <v>122</v>
      </c>
      <c r="L201" s="7" t="s">
        <v>123</v>
      </c>
      <c r="M201" s="19" t="s">
        <v>203</v>
      </c>
      <c r="N201" s="7" t="s">
        <v>204</v>
      </c>
      <c r="O201" s="7" t="s">
        <v>24</v>
      </c>
      <c r="P201" s="7"/>
      <c r="Q201" s="9" t="s">
        <v>126</v>
      </c>
      <c r="R201" s="7" t="s">
        <v>127</v>
      </c>
    </row>
    <row r="202" spans="2:18" ht="45" customHeight="1" x14ac:dyDescent="0.3">
      <c r="B202" s="12">
        <v>199</v>
      </c>
      <c r="C202" s="6" t="s">
        <v>349</v>
      </c>
      <c r="D202" s="13" t="s">
        <v>18</v>
      </c>
      <c r="E202" s="25" t="s">
        <v>1247</v>
      </c>
      <c r="F202" s="9" t="s">
        <v>26</v>
      </c>
      <c r="G202" s="9" t="s">
        <v>27</v>
      </c>
      <c r="H202" s="9" t="s">
        <v>121</v>
      </c>
      <c r="I202" s="9">
        <v>100</v>
      </c>
      <c r="J202" s="9" t="s">
        <v>19</v>
      </c>
      <c r="K202" s="9" t="s">
        <v>122</v>
      </c>
      <c r="L202" s="9" t="s">
        <v>123</v>
      </c>
      <c r="M202" s="28" t="s">
        <v>416</v>
      </c>
      <c r="N202" s="9" t="s">
        <v>417</v>
      </c>
      <c r="O202" s="9" t="s">
        <v>24</v>
      </c>
      <c r="P202" s="6" t="s">
        <v>418</v>
      </c>
      <c r="Q202" s="9" t="s">
        <v>126</v>
      </c>
      <c r="R202" s="9" t="s">
        <v>127</v>
      </c>
    </row>
    <row r="203" spans="2:18" ht="45" customHeight="1" x14ac:dyDescent="0.3">
      <c r="B203" s="5">
        <v>200</v>
      </c>
      <c r="C203" s="6" t="s">
        <v>350</v>
      </c>
      <c r="D203" s="13" t="s">
        <v>18</v>
      </c>
      <c r="E203" s="25" t="s">
        <v>1247</v>
      </c>
      <c r="F203" s="9" t="s">
        <v>26</v>
      </c>
      <c r="G203" s="9" t="s">
        <v>27</v>
      </c>
      <c r="H203" s="9" t="s">
        <v>121</v>
      </c>
      <c r="I203" s="9">
        <v>310</v>
      </c>
      <c r="J203" s="9" t="s">
        <v>19</v>
      </c>
      <c r="K203" s="9" t="s">
        <v>122</v>
      </c>
      <c r="L203" s="9" t="s">
        <v>123</v>
      </c>
      <c r="M203" s="28" t="s">
        <v>416</v>
      </c>
      <c r="N203" s="9" t="s">
        <v>417</v>
      </c>
      <c r="O203" s="9" t="s">
        <v>24</v>
      </c>
      <c r="P203" s="6" t="s">
        <v>418</v>
      </c>
      <c r="Q203" s="9" t="s">
        <v>126</v>
      </c>
      <c r="R203" s="9" t="s">
        <v>127</v>
      </c>
    </row>
    <row r="204" spans="2:18" ht="45" customHeight="1" x14ac:dyDescent="0.3">
      <c r="B204" s="12">
        <v>201</v>
      </c>
      <c r="C204" s="6" t="s">
        <v>351</v>
      </c>
      <c r="D204" s="13" t="s">
        <v>18</v>
      </c>
      <c r="E204" s="25" t="s">
        <v>1247</v>
      </c>
      <c r="F204" s="9" t="s">
        <v>26</v>
      </c>
      <c r="G204" s="9" t="s">
        <v>27</v>
      </c>
      <c r="H204" s="9" t="s">
        <v>121</v>
      </c>
      <c r="I204" s="9">
        <v>310</v>
      </c>
      <c r="J204" s="9" t="s">
        <v>19</v>
      </c>
      <c r="K204" s="9" t="s">
        <v>122</v>
      </c>
      <c r="L204" s="9" t="s">
        <v>123</v>
      </c>
      <c r="M204" s="28" t="s">
        <v>416</v>
      </c>
      <c r="N204" s="9" t="s">
        <v>417</v>
      </c>
      <c r="O204" s="9" t="s">
        <v>24</v>
      </c>
      <c r="P204" s="6"/>
      <c r="Q204" s="9" t="s">
        <v>126</v>
      </c>
      <c r="R204" s="9" t="s">
        <v>127</v>
      </c>
    </row>
    <row r="205" spans="2:18" ht="45" customHeight="1" x14ac:dyDescent="0.3">
      <c r="B205" s="12">
        <v>202</v>
      </c>
      <c r="C205" s="6" t="s">
        <v>352</v>
      </c>
      <c r="D205" s="13" t="s">
        <v>18</v>
      </c>
      <c r="E205" s="25" t="s">
        <v>1247</v>
      </c>
      <c r="F205" s="9" t="s">
        <v>26</v>
      </c>
      <c r="G205" s="9" t="s">
        <v>27</v>
      </c>
      <c r="H205" s="9" t="s">
        <v>121</v>
      </c>
      <c r="I205" s="9">
        <v>220</v>
      </c>
      <c r="J205" s="9" t="s">
        <v>19</v>
      </c>
      <c r="K205" s="9" t="s">
        <v>122</v>
      </c>
      <c r="L205" s="9" t="s">
        <v>123</v>
      </c>
      <c r="M205" s="28" t="s">
        <v>416</v>
      </c>
      <c r="N205" s="9" t="s">
        <v>417</v>
      </c>
      <c r="O205" s="9" t="s">
        <v>24</v>
      </c>
      <c r="P205" s="6"/>
      <c r="Q205" s="9" t="s">
        <v>126</v>
      </c>
      <c r="R205" s="9" t="s">
        <v>127</v>
      </c>
    </row>
    <row r="206" spans="2:18" ht="45" customHeight="1" x14ac:dyDescent="0.3">
      <c r="B206" s="5">
        <v>203</v>
      </c>
      <c r="C206" s="6" t="s">
        <v>353</v>
      </c>
      <c r="D206" s="13" t="s">
        <v>18</v>
      </c>
      <c r="E206" s="25" t="s">
        <v>1247</v>
      </c>
      <c r="F206" s="9" t="s">
        <v>26</v>
      </c>
      <c r="G206" s="9" t="s">
        <v>27</v>
      </c>
      <c r="H206" s="9" t="s">
        <v>414</v>
      </c>
      <c r="I206" s="9">
        <v>100</v>
      </c>
      <c r="J206" s="9" t="s">
        <v>19</v>
      </c>
      <c r="K206" s="9" t="s">
        <v>122</v>
      </c>
      <c r="L206" s="9" t="s">
        <v>123</v>
      </c>
      <c r="M206" s="28" t="s">
        <v>416</v>
      </c>
      <c r="N206" s="9" t="s">
        <v>417</v>
      </c>
      <c r="O206" s="9" t="s">
        <v>24</v>
      </c>
      <c r="P206" s="6"/>
      <c r="Q206" s="9" t="s">
        <v>126</v>
      </c>
      <c r="R206" s="9" t="s">
        <v>127</v>
      </c>
    </row>
    <row r="207" spans="2:18" ht="45" customHeight="1" x14ac:dyDescent="0.3">
      <c r="B207" s="5">
        <v>204</v>
      </c>
      <c r="C207" s="6" t="s">
        <v>354</v>
      </c>
      <c r="D207" s="13" t="s">
        <v>18</v>
      </c>
      <c r="E207" s="25" t="s">
        <v>1247</v>
      </c>
      <c r="F207" s="9" t="s">
        <v>26</v>
      </c>
      <c r="G207" s="9" t="s">
        <v>27</v>
      </c>
      <c r="H207" s="9" t="s">
        <v>121</v>
      </c>
      <c r="I207" s="9">
        <v>250</v>
      </c>
      <c r="J207" s="9" t="s">
        <v>19</v>
      </c>
      <c r="K207" s="9" t="s">
        <v>122</v>
      </c>
      <c r="L207" s="9" t="s">
        <v>123</v>
      </c>
      <c r="M207" s="28" t="s">
        <v>416</v>
      </c>
      <c r="N207" s="9" t="s">
        <v>417</v>
      </c>
      <c r="O207" s="9" t="s">
        <v>24</v>
      </c>
      <c r="P207" s="6"/>
      <c r="Q207" s="9" t="s">
        <v>126</v>
      </c>
      <c r="R207" s="9" t="s">
        <v>127</v>
      </c>
    </row>
    <row r="208" spans="2:18" ht="45" customHeight="1" x14ac:dyDescent="0.3">
      <c r="B208" s="12">
        <v>205</v>
      </c>
      <c r="C208" s="6" t="s">
        <v>355</v>
      </c>
      <c r="D208" s="13" t="s">
        <v>18</v>
      </c>
      <c r="E208" s="7" t="s">
        <v>1247</v>
      </c>
      <c r="F208" s="9" t="s">
        <v>26</v>
      </c>
      <c r="G208" s="9" t="s">
        <v>27</v>
      </c>
      <c r="H208" s="9" t="s">
        <v>121</v>
      </c>
      <c r="I208" s="9">
        <v>200</v>
      </c>
      <c r="J208" s="9" t="s">
        <v>19</v>
      </c>
      <c r="K208" s="9" t="s">
        <v>122</v>
      </c>
      <c r="L208" s="9" t="s">
        <v>123</v>
      </c>
      <c r="M208" s="28" t="s">
        <v>416</v>
      </c>
      <c r="N208" s="9" t="s">
        <v>417</v>
      </c>
      <c r="O208" s="9" t="s">
        <v>24</v>
      </c>
      <c r="P208" s="6"/>
      <c r="Q208" s="9" t="s">
        <v>126</v>
      </c>
      <c r="R208" s="9" t="s">
        <v>127</v>
      </c>
    </row>
    <row r="209" spans="2:18" ht="45" customHeight="1" x14ac:dyDescent="0.3">
      <c r="B209" s="12">
        <v>206</v>
      </c>
      <c r="C209" s="6" t="s">
        <v>356</v>
      </c>
      <c r="D209" s="13" t="s">
        <v>18</v>
      </c>
      <c r="E209" s="25" t="s">
        <v>1247</v>
      </c>
      <c r="F209" s="9" t="s">
        <v>26</v>
      </c>
      <c r="G209" s="9" t="s">
        <v>27</v>
      </c>
      <c r="H209" s="9" t="s">
        <v>121</v>
      </c>
      <c r="I209" s="9">
        <v>400</v>
      </c>
      <c r="J209" s="9" t="s">
        <v>19</v>
      </c>
      <c r="K209" s="9" t="s">
        <v>122</v>
      </c>
      <c r="L209" s="9" t="s">
        <v>123</v>
      </c>
      <c r="M209" s="28" t="s">
        <v>416</v>
      </c>
      <c r="N209" s="9" t="s">
        <v>417</v>
      </c>
      <c r="O209" s="9" t="s">
        <v>24</v>
      </c>
      <c r="P209" s="6"/>
      <c r="Q209" s="9" t="s">
        <v>126</v>
      </c>
      <c r="R209" s="9" t="s">
        <v>127</v>
      </c>
    </row>
    <row r="210" spans="2:18" ht="45" customHeight="1" x14ac:dyDescent="0.3">
      <c r="B210" s="5">
        <v>207</v>
      </c>
      <c r="C210" s="6" t="s">
        <v>357</v>
      </c>
      <c r="D210" s="13" t="s">
        <v>18</v>
      </c>
      <c r="E210" s="25" t="s">
        <v>1247</v>
      </c>
      <c r="F210" s="9" t="s">
        <v>26</v>
      </c>
      <c r="G210" s="9" t="s">
        <v>27</v>
      </c>
      <c r="H210" s="9" t="s">
        <v>121</v>
      </c>
      <c r="I210" s="9">
        <v>1000</v>
      </c>
      <c r="J210" s="9" t="s">
        <v>19</v>
      </c>
      <c r="K210" s="9" t="s">
        <v>122</v>
      </c>
      <c r="L210" s="9" t="s">
        <v>123</v>
      </c>
      <c r="M210" s="28" t="s">
        <v>416</v>
      </c>
      <c r="N210" s="9" t="s">
        <v>417</v>
      </c>
      <c r="O210" s="9" t="s">
        <v>24</v>
      </c>
      <c r="P210" s="6"/>
      <c r="Q210" s="9" t="s">
        <v>126</v>
      </c>
      <c r="R210" s="9" t="s">
        <v>127</v>
      </c>
    </row>
    <row r="211" spans="2:18" ht="45" customHeight="1" x14ac:dyDescent="0.3">
      <c r="B211" s="12">
        <v>208</v>
      </c>
      <c r="C211" s="6" t="s">
        <v>358</v>
      </c>
      <c r="D211" s="13" t="s">
        <v>18</v>
      </c>
      <c r="E211" s="25" t="s">
        <v>1273</v>
      </c>
      <c r="F211" s="9" t="s">
        <v>26</v>
      </c>
      <c r="G211" s="9" t="s">
        <v>27</v>
      </c>
      <c r="H211" s="9" t="s">
        <v>121</v>
      </c>
      <c r="I211" s="9">
        <v>650</v>
      </c>
      <c r="J211" s="9" t="s">
        <v>19</v>
      </c>
      <c r="K211" s="9" t="s">
        <v>122</v>
      </c>
      <c r="L211" s="9" t="s">
        <v>123</v>
      </c>
      <c r="M211" s="28" t="s">
        <v>416</v>
      </c>
      <c r="N211" s="9" t="s">
        <v>417</v>
      </c>
      <c r="O211" s="9" t="s">
        <v>24</v>
      </c>
      <c r="P211" s="6"/>
      <c r="Q211" s="9" t="s">
        <v>126</v>
      </c>
      <c r="R211" s="9" t="s">
        <v>127</v>
      </c>
    </row>
    <row r="212" spans="2:18" ht="45" customHeight="1" x14ac:dyDescent="0.3">
      <c r="B212" s="12">
        <v>209</v>
      </c>
      <c r="C212" s="6" t="s">
        <v>359</v>
      </c>
      <c r="D212" s="13" t="s">
        <v>18</v>
      </c>
      <c r="E212" s="25" t="s">
        <v>1273</v>
      </c>
      <c r="F212" s="9" t="s">
        <v>26</v>
      </c>
      <c r="G212" s="9" t="s">
        <v>27</v>
      </c>
      <c r="H212" s="9" t="s">
        <v>121</v>
      </c>
      <c r="I212" s="9">
        <v>950</v>
      </c>
      <c r="J212" s="9" t="s">
        <v>19</v>
      </c>
      <c r="K212" s="9" t="s">
        <v>122</v>
      </c>
      <c r="L212" s="9" t="s">
        <v>123</v>
      </c>
      <c r="M212" s="28" t="s">
        <v>416</v>
      </c>
      <c r="N212" s="9" t="s">
        <v>417</v>
      </c>
      <c r="O212" s="9" t="s">
        <v>24</v>
      </c>
      <c r="P212" s="6"/>
      <c r="Q212" s="9" t="s">
        <v>126</v>
      </c>
      <c r="R212" s="9" t="s">
        <v>127</v>
      </c>
    </row>
    <row r="213" spans="2:18" ht="45" customHeight="1" x14ac:dyDescent="0.3">
      <c r="B213" s="5">
        <v>210</v>
      </c>
      <c r="C213" s="6" t="s">
        <v>360</v>
      </c>
      <c r="D213" s="13" t="s">
        <v>18</v>
      </c>
      <c r="E213" s="25" t="s">
        <v>1273</v>
      </c>
      <c r="F213" s="9" t="s">
        <v>26</v>
      </c>
      <c r="G213" s="9" t="s">
        <v>27</v>
      </c>
      <c r="H213" s="9" t="s">
        <v>121</v>
      </c>
      <c r="I213" s="9">
        <v>5500</v>
      </c>
      <c r="J213" s="9" t="s">
        <v>19</v>
      </c>
      <c r="K213" s="9" t="s">
        <v>122</v>
      </c>
      <c r="L213" s="9" t="s">
        <v>123</v>
      </c>
      <c r="M213" s="28" t="s">
        <v>416</v>
      </c>
      <c r="N213" s="9" t="s">
        <v>417</v>
      </c>
      <c r="O213" s="9" t="s">
        <v>24</v>
      </c>
      <c r="P213" s="6"/>
      <c r="Q213" s="9" t="s">
        <v>126</v>
      </c>
      <c r="R213" s="9" t="s">
        <v>127</v>
      </c>
    </row>
    <row r="214" spans="2:18" ht="45" customHeight="1" x14ac:dyDescent="0.3">
      <c r="B214" s="5">
        <v>211</v>
      </c>
      <c r="C214" s="6" t="s">
        <v>361</v>
      </c>
      <c r="D214" s="13" t="s">
        <v>18</v>
      </c>
      <c r="E214" s="25" t="s">
        <v>1247</v>
      </c>
      <c r="F214" s="9" t="s">
        <v>26</v>
      </c>
      <c r="G214" s="9" t="s">
        <v>27</v>
      </c>
      <c r="H214" s="9" t="s">
        <v>121</v>
      </c>
      <c r="I214" s="9">
        <v>100</v>
      </c>
      <c r="J214" s="9" t="s">
        <v>19</v>
      </c>
      <c r="K214" s="9" t="s">
        <v>122</v>
      </c>
      <c r="L214" s="9" t="s">
        <v>123</v>
      </c>
      <c r="M214" s="28" t="s">
        <v>416</v>
      </c>
      <c r="N214" s="9" t="s">
        <v>417</v>
      </c>
      <c r="O214" s="9" t="s">
        <v>24</v>
      </c>
      <c r="P214" s="6"/>
      <c r="Q214" s="9" t="s">
        <v>126</v>
      </c>
      <c r="R214" s="9" t="s">
        <v>127</v>
      </c>
    </row>
    <row r="215" spans="2:18" ht="45" customHeight="1" x14ac:dyDescent="0.3">
      <c r="B215" s="12">
        <v>212</v>
      </c>
      <c r="C215" s="6" t="s">
        <v>362</v>
      </c>
      <c r="D215" s="13" t="s">
        <v>18</v>
      </c>
      <c r="E215" s="25" t="s">
        <v>1247</v>
      </c>
      <c r="F215" s="9" t="s">
        <v>26</v>
      </c>
      <c r="G215" s="9" t="s">
        <v>27</v>
      </c>
      <c r="H215" s="9" t="s">
        <v>121</v>
      </c>
      <c r="I215" s="9">
        <v>850</v>
      </c>
      <c r="J215" s="9" t="s">
        <v>19</v>
      </c>
      <c r="K215" s="9" t="s">
        <v>122</v>
      </c>
      <c r="L215" s="9" t="s">
        <v>123</v>
      </c>
      <c r="M215" s="28" t="s">
        <v>416</v>
      </c>
      <c r="N215" s="9" t="s">
        <v>417</v>
      </c>
      <c r="O215" s="9" t="s">
        <v>24</v>
      </c>
      <c r="P215" s="6"/>
      <c r="Q215" s="9" t="s">
        <v>126</v>
      </c>
      <c r="R215" s="9" t="s">
        <v>127</v>
      </c>
    </row>
    <row r="216" spans="2:18" ht="45" customHeight="1" x14ac:dyDescent="0.3">
      <c r="B216" s="12">
        <v>213</v>
      </c>
      <c r="C216" s="6" t="s">
        <v>363</v>
      </c>
      <c r="D216" s="13" t="s">
        <v>18</v>
      </c>
      <c r="E216" s="7" t="s">
        <v>1236</v>
      </c>
      <c r="F216" s="9" t="s">
        <v>26</v>
      </c>
      <c r="G216" s="9" t="s">
        <v>27</v>
      </c>
      <c r="H216" s="9" t="s">
        <v>121</v>
      </c>
      <c r="I216" s="9">
        <v>1700</v>
      </c>
      <c r="J216" s="9" t="s">
        <v>19</v>
      </c>
      <c r="K216" s="9" t="s">
        <v>122</v>
      </c>
      <c r="L216" s="9" t="s">
        <v>123</v>
      </c>
      <c r="M216" s="28" t="s">
        <v>416</v>
      </c>
      <c r="N216" s="9" t="s">
        <v>417</v>
      </c>
      <c r="O216" s="9" t="s">
        <v>24</v>
      </c>
      <c r="P216" s="6"/>
      <c r="Q216" s="9" t="s">
        <v>126</v>
      </c>
      <c r="R216" s="9" t="s">
        <v>127</v>
      </c>
    </row>
    <row r="217" spans="2:18" ht="45" customHeight="1" x14ac:dyDescent="0.3">
      <c r="B217" s="5">
        <v>214</v>
      </c>
      <c r="C217" s="6" t="s">
        <v>364</v>
      </c>
      <c r="D217" s="13" t="s">
        <v>18</v>
      </c>
      <c r="E217" s="25" t="s">
        <v>1236</v>
      </c>
      <c r="F217" s="9" t="s">
        <v>26</v>
      </c>
      <c r="G217" s="9" t="s">
        <v>27</v>
      </c>
      <c r="H217" s="9" t="s">
        <v>121</v>
      </c>
      <c r="I217" s="9">
        <v>250</v>
      </c>
      <c r="J217" s="9" t="s">
        <v>19</v>
      </c>
      <c r="K217" s="9" t="s">
        <v>122</v>
      </c>
      <c r="L217" s="9" t="s">
        <v>123</v>
      </c>
      <c r="M217" s="28" t="s">
        <v>416</v>
      </c>
      <c r="N217" s="9" t="s">
        <v>417</v>
      </c>
      <c r="O217" s="9" t="s">
        <v>24</v>
      </c>
      <c r="P217" s="6"/>
      <c r="Q217" s="9" t="s">
        <v>126</v>
      </c>
      <c r="R217" s="9" t="s">
        <v>127</v>
      </c>
    </row>
    <row r="218" spans="2:18" ht="45" customHeight="1" x14ac:dyDescent="0.3">
      <c r="B218" s="12">
        <v>215</v>
      </c>
      <c r="C218" s="6" t="s">
        <v>365</v>
      </c>
      <c r="D218" s="13" t="s">
        <v>18</v>
      </c>
      <c r="E218" s="25" t="s">
        <v>1236</v>
      </c>
      <c r="F218" s="9" t="s">
        <v>26</v>
      </c>
      <c r="G218" s="9" t="s">
        <v>27</v>
      </c>
      <c r="H218" s="9" t="s">
        <v>121</v>
      </c>
      <c r="I218" s="9">
        <v>1700</v>
      </c>
      <c r="J218" s="9" t="s">
        <v>19</v>
      </c>
      <c r="K218" s="9" t="s">
        <v>122</v>
      </c>
      <c r="L218" s="9" t="s">
        <v>123</v>
      </c>
      <c r="M218" s="42" t="s">
        <v>416</v>
      </c>
      <c r="N218" s="9" t="s">
        <v>417</v>
      </c>
      <c r="O218" s="9" t="s">
        <v>24</v>
      </c>
      <c r="P218" s="6"/>
      <c r="Q218" s="9" t="s">
        <v>126</v>
      </c>
      <c r="R218" s="9" t="s">
        <v>127</v>
      </c>
    </row>
    <row r="219" spans="2:18" ht="45" customHeight="1" x14ac:dyDescent="0.3">
      <c r="B219" s="12">
        <v>216</v>
      </c>
      <c r="C219" s="6" t="s">
        <v>366</v>
      </c>
      <c r="D219" s="13" t="s">
        <v>18</v>
      </c>
      <c r="E219" s="25" t="s">
        <v>1234</v>
      </c>
      <c r="F219" s="9" t="s">
        <v>26</v>
      </c>
      <c r="G219" s="9" t="s">
        <v>27</v>
      </c>
      <c r="H219" s="9" t="s">
        <v>121</v>
      </c>
      <c r="I219" s="9">
        <v>310</v>
      </c>
      <c r="J219" s="9" t="s">
        <v>19</v>
      </c>
      <c r="K219" s="9" t="s">
        <v>122</v>
      </c>
      <c r="L219" s="9" t="s">
        <v>123</v>
      </c>
      <c r="M219" s="28" t="s">
        <v>416</v>
      </c>
      <c r="N219" s="9" t="s">
        <v>417</v>
      </c>
      <c r="O219" s="9" t="s">
        <v>24</v>
      </c>
      <c r="P219" s="6"/>
      <c r="Q219" s="9" t="s">
        <v>126</v>
      </c>
      <c r="R219" s="9" t="s">
        <v>127</v>
      </c>
    </row>
    <row r="220" spans="2:18" ht="45" customHeight="1" x14ac:dyDescent="0.3">
      <c r="B220" s="5">
        <v>217</v>
      </c>
      <c r="C220" s="6" t="s">
        <v>367</v>
      </c>
      <c r="D220" s="13" t="s">
        <v>18</v>
      </c>
      <c r="E220" s="25" t="s">
        <v>1234</v>
      </c>
      <c r="F220" s="9" t="s">
        <v>26</v>
      </c>
      <c r="G220" s="9" t="s">
        <v>27</v>
      </c>
      <c r="H220" s="9" t="s">
        <v>121</v>
      </c>
      <c r="I220" s="9">
        <v>3500</v>
      </c>
      <c r="J220" s="9" t="s">
        <v>19</v>
      </c>
      <c r="K220" s="9" t="s">
        <v>122</v>
      </c>
      <c r="L220" s="9" t="s">
        <v>123</v>
      </c>
      <c r="M220" s="28" t="s">
        <v>416</v>
      </c>
      <c r="N220" s="9" t="s">
        <v>417</v>
      </c>
      <c r="O220" s="9" t="s">
        <v>24</v>
      </c>
      <c r="P220" s="6"/>
      <c r="Q220" s="9" t="s">
        <v>126</v>
      </c>
      <c r="R220" s="9" t="s">
        <v>127</v>
      </c>
    </row>
    <row r="221" spans="2:18" ht="45" customHeight="1" x14ac:dyDescent="0.3">
      <c r="B221" s="5">
        <v>218</v>
      </c>
      <c r="C221" s="6" t="s">
        <v>368</v>
      </c>
      <c r="D221" s="13" t="s">
        <v>18</v>
      </c>
      <c r="E221" s="7" t="s">
        <v>1234</v>
      </c>
      <c r="F221" s="9" t="s">
        <v>26</v>
      </c>
      <c r="G221" s="9" t="s">
        <v>27</v>
      </c>
      <c r="H221" s="9" t="s">
        <v>121</v>
      </c>
      <c r="I221" s="9">
        <v>550</v>
      </c>
      <c r="J221" s="9" t="s">
        <v>19</v>
      </c>
      <c r="K221" s="9" t="s">
        <v>122</v>
      </c>
      <c r="L221" s="9" t="s">
        <v>123</v>
      </c>
      <c r="M221" s="28" t="s">
        <v>416</v>
      </c>
      <c r="N221" s="9" t="s">
        <v>417</v>
      </c>
      <c r="O221" s="9" t="s">
        <v>24</v>
      </c>
      <c r="P221" s="6"/>
      <c r="Q221" s="9" t="s">
        <v>126</v>
      </c>
      <c r="R221" s="9" t="s">
        <v>127</v>
      </c>
    </row>
    <row r="222" spans="2:18" ht="45" customHeight="1" x14ac:dyDescent="0.3">
      <c r="B222" s="12">
        <v>219</v>
      </c>
      <c r="C222" s="6" t="s">
        <v>369</v>
      </c>
      <c r="D222" s="13" t="s">
        <v>18</v>
      </c>
      <c r="E222" s="7" t="s">
        <v>1234</v>
      </c>
      <c r="F222" s="9" t="s">
        <v>26</v>
      </c>
      <c r="G222" s="9" t="s">
        <v>27</v>
      </c>
      <c r="H222" s="9" t="s">
        <v>121</v>
      </c>
      <c r="I222" s="9">
        <v>2000</v>
      </c>
      <c r="J222" s="9" t="s">
        <v>19</v>
      </c>
      <c r="K222" s="9" t="s">
        <v>122</v>
      </c>
      <c r="L222" s="9" t="s">
        <v>123</v>
      </c>
      <c r="M222" s="28" t="s">
        <v>416</v>
      </c>
      <c r="N222" s="9" t="s">
        <v>417</v>
      </c>
      <c r="O222" s="9" t="s">
        <v>24</v>
      </c>
      <c r="P222" s="6"/>
      <c r="Q222" s="9" t="s">
        <v>126</v>
      </c>
      <c r="R222" s="9" t="s">
        <v>127</v>
      </c>
    </row>
    <row r="223" spans="2:18" ht="45" customHeight="1" x14ac:dyDescent="0.3">
      <c r="B223" s="12">
        <v>220</v>
      </c>
      <c r="C223" s="6" t="s">
        <v>370</v>
      </c>
      <c r="D223" s="13" t="s">
        <v>18</v>
      </c>
      <c r="E223" s="7" t="s">
        <v>1236</v>
      </c>
      <c r="F223" s="9" t="s">
        <v>26</v>
      </c>
      <c r="G223" s="9" t="s">
        <v>27</v>
      </c>
      <c r="H223" s="9" t="s">
        <v>121</v>
      </c>
      <c r="I223" s="9">
        <v>310</v>
      </c>
      <c r="J223" s="9" t="s">
        <v>19</v>
      </c>
      <c r="K223" s="9" t="s">
        <v>122</v>
      </c>
      <c r="L223" s="9" t="s">
        <v>123</v>
      </c>
      <c r="M223" s="28" t="s">
        <v>416</v>
      </c>
      <c r="N223" s="9" t="s">
        <v>417</v>
      </c>
      <c r="O223" s="9" t="s">
        <v>24</v>
      </c>
      <c r="P223" s="6"/>
      <c r="Q223" s="9" t="s">
        <v>126</v>
      </c>
      <c r="R223" s="9" t="s">
        <v>127</v>
      </c>
    </row>
    <row r="224" spans="2:18" ht="45" customHeight="1" x14ac:dyDescent="0.3">
      <c r="B224" s="5">
        <v>221</v>
      </c>
      <c r="C224" s="6" t="s">
        <v>371</v>
      </c>
      <c r="D224" s="13" t="s">
        <v>18</v>
      </c>
      <c r="E224" s="25" t="s">
        <v>1236</v>
      </c>
      <c r="F224" s="9" t="s">
        <v>26</v>
      </c>
      <c r="G224" s="9" t="s">
        <v>27</v>
      </c>
      <c r="H224" s="9" t="s">
        <v>121</v>
      </c>
      <c r="I224" s="9">
        <v>1500</v>
      </c>
      <c r="J224" s="9" t="s">
        <v>19</v>
      </c>
      <c r="K224" s="9" t="s">
        <v>122</v>
      </c>
      <c r="L224" s="9" t="s">
        <v>123</v>
      </c>
      <c r="M224" s="28" t="s">
        <v>416</v>
      </c>
      <c r="N224" s="9" t="s">
        <v>417</v>
      </c>
      <c r="O224" s="9" t="s">
        <v>24</v>
      </c>
      <c r="P224" s="6"/>
      <c r="Q224" s="9" t="s">
        <v>126</v>
      </c>
      <c r="R224" s="9" t="s">
        <v>127</v>
      </c>
    </row>
    <row r="225" spans="2:18" ht="45" customHeight="1" x14ac:dyDescent="0.3">
      <c r="B225" s="12">
        <v>222</v>
      </c>
      <c r="C225" s="6" t="s">
        <v>372</v>
      </c>
      <c r="D225" s="13" t="s">
        <v>18</v>
      </c>
      <c r="E225" s="25" t="s">
        <v>1236</v>
      </c>
      <c r="F225" s="9" t="s">
        <v>26</v>
      </c>
      <c r="G225" s="9" t="s">
        <v>27</v>
      </c>
      <c r="H225" s="9" t="s">
        <v>121</v>
      </c>
      <c r="I225" s="9">
        <v>1500</v>
      </c>
      <c r="J225" s="9" t="s">
        <v>19</v>
      </c>
      <c r="K225" s="9" t="s">
        <v>122</v>
      </c>
      <c r="L225" s="9" t="s">
        <v>123</v>
      </c>
      <c r="M225" s="28" t="s">
        <v>416</v>
      </c>
      <c r="N225" s="9" t="s">
        <v>417</v>
      </c>
      <c r="O225" s="9" t="s">
        <v>24</v>
      </c>
      <c r="P225" s="6"/>
      <c r="Q225" s="9" t="s">
        <v>126</v>
      </c>
      <c r="R225" s="9" t="s">
        <v>127</v>
      </c>
    </row>
    <row r="226" spans="2:18" ht="45" customHeight="1" x14ac:dyDescent="0.3">
      <c r="B226" s="12">
        <v>223</v>
      </c>
      <c r="C226" s="6" t="s">
        <v>373</v>
      </c>
      <c r="D226" s="13" t="s">
        <v>18</v>
      </c>
      <c r="E226" s="25" t="s">
        <v>1236</v>
      </c>
      <c r="F226" s="9" t="s">
        <v>26</v>
      </c>
      <c r="G226" s="9" t="s">
        <v>27</v>
      </c>
      <c r="H226" s="9" t="s">
        <v>121</v>
      </c>
      <c r="I226" s="9">
        <v>1700</v>
      </c>
      <c r="J226" s="9" t="s">
        <v>19</v>
      </c>
      <c r="K226" s="9" t="s">
        <v>122</v>
      </c>
      <c r="L226" s="9" t="s">
        <v>123</v>
      </c>
      <c r="M226" s="28" t="s">
        <v>416</v>
      </c>
      <c r="N226" s="9" t="s">
        <v>417</v>
      </c>
      <c r="O226" s="9" t="s">
        <v>24</v>
      </c>
      <c r="P226" s="6"/>
      <c r="Q226" s="9" t="s">
        <v>126</v>
      </c>
      <c r="R226" s="9" t="s">
        <v>127</v>
      </c>
    </row>
    <row r="227" spans="2:18" ht="45" customHeight="1" x14ac:dyDescent="0.3">
      <c r="B227" s="5">
        <v>224</v>
      </c>
      <c r="C227" s="6" t="s">
        <v>374</v>
      </c>
      <c r="D227" s="13" t="s">
        <v>18</v>
      </c>
      <c r="E227" s="25" t="s">
        <v>1236</v>
      </c>
      <c r="F227" s="9" t="s">
        <v>26</v>
      </c>
      <c r="G227" s="9" t="s">
        <v>27</v>
      </c>
      <c r="H227" s="9" t="s">
        <v>121</v>
      </c>
      <c r="I227" s="9">
        <v>3000</v>
      </c>
      <c r="J227" s="9" t="s">
        <v>19</v>
      </c>
      <c r="K227" s="9" t="s">
        <v>122</v>
      </c>
      <c r="L227" s="9" t="s">
        <v>123</v>
      </c>
      <c r="M227" s="28" t="s">
        <v>416</v>
      </c>
      <c r="N227" s="9" t="s">
        <v>417</v>
      </c>
      <c r="O227" s="9" t="s">
        <v>24</v>
      </c>
      <c r="P227" s="6"/>
      <c r="Q227" s="9" t="s">
        <v>126</v>
      </c>
      <c r="R227" s="9" t="s">
        <v>127</v>
      </c>
    </row>
    <row r="228" spans="2:18" ht="45" customHeight="1" x14ac:dyDescent="0.3">
      <c r="B228" s="5">
        <v>225</v>
      </c>
      <c r="C228" s="23" t="s">
        <v>375</v>
      </c>
      <c r="D228" s="13" t="s">
        <v>18</v>
      </c>
      <c r="E228" s="25" t="s">
        <v>1271</v>
      </c>
      <c r="F228" s="9" t="s">
        <v>26</v>
      </c>
      <c r="G228" s="9" t="s">
        <v>27</v>
      </c>
      <c r="H228" s="9" t="s">
        <v>307</v>
      </c>
      <c r="I228" s="9">
        <v>1800</v>
      </c>
      <c r="J228" s="9" t="s">
        <v>19</v>
      </c>
      <c r="K228" s="9" t="s">
        <v>122</v>
      </c>
      <c r="L228" s="9" t="s">
        <v>123</v>
      </c>
      <c r="M228" s="28" t="s">
        <v>416</v>
      </c>
      <c r="N228" s="9" t="s">
        <v>417</v>
      </c>
      <c r="O228" s="9" t="s">
        <v>24</v>
      </c>
      <c r="P228" s="27" t="s">
        <v>419</v>
      </c>
      <c r="Q228" s="9" t="s">
        <v>126</v>
      </c>
      <c r="R228" s="9" t="s">
        <v>127</v>
      </c>
    </row>
    <row r="229" spans="2:18" ht="45" customHeight="1" x14ac:dyDescent="0.3">
      <c r="B229" s="12">
        <v>226</v>
      </c>
      <c r="C229" s="6" t="s">
        <v>376</v>
      </c>
      <c r="D229" s="13" t="s">
        <v>18</v>
      </c>
      <c r="E229" s="25" t="s">
        <v>1271</v>
      </c>
      <c r="F229" s="9" t="s">
        <v>26</v>
      </c>
      <c r="G229" s="9" t="s">
        <v>27</v>
      </c>
      <c r="H229" s="9" t="s">
        <v>307</v>
      </c>
      <c r="I229" s="9">
        <v>5500</v>
      </c>
      <c r="J229" s="9" t="s">
        <v>19</v>
      </c>
      <c r="K229" s="9" t="s">
        <v>122</v>
      </c>
      <c r="L229" s="9" t="s">
        <v>123</v>
      </c>
      <c r="M229" s="28" t="s">
        <v>416</v>
      </c>
      <c r="N229" s="9" t="s">
        <v>417</v>
      </c>
      <c r="O229" s="9" t="s">
        <v>24</v>
      </c>
      <c r="P229" s="27" t="s">
        <v>419</v>
      </c>
      <c r="Q229" s="9" t="s">
        <v>126</v>
      </c>
      <c r="R229" s="9" t="s">
        <v>127</v>
      </c>
    </row>
    <row r="230" spans="2:18" ht="45" customHeight="1" x14ac:dyDescent="0.3">
      <c r="B230" s="12">
        <v>227</v>
      </c>
      <c r="C230" s="6" t="s">
        <v>377</v>
      </c>
      <c r="D230" s="13" t="s">
        <v>18</v>
      </c>
      <c r="E230" s="25" t="s">
        <v>1271</v>
      </c>
      <c r="F230" s="9" t="s">
        <v>26</v>
      </c>
      <c r="G230" s="9" t="s">
        <v>27</v>
      </c>
      <c r="H230" s="9" t="s">
        <v>307</v>
      </c>
      <c r="I230" s="9">
        <v>10000</v>
      </c>
      <c r="J230" s="9" t="s">
        <v>19</v>
      </c>
      <c r="K230" s="9" t="s">
        <v>122</v>
      </c>
      <c r="L230" s="9" t="s">
        <v>123</v>
      </c>
      <c r="M230" s="28" t="s">
        <v>416</v>
      </c>
      <c r="N230" s="9" t="s">
        <v>417</v>
      </c>
      <c r="O230" s="9" t="s">
        <v>24</v>
      </c>
      <c r="P230" s="27" t="s">
        <v>419</v>
      </c>
      <c r="Q230" s="9" t="s">
        <v>126</v>
      </c>
      <c r="R230" s="9" t="s">
        <v>127</v>
      </c>
    </row>
    <row r="231" spans="2:18" ht="45" customHeight="1" x14ac:dyDescent="0.3">
      <c r="B231" s="5">
        <v>228</v>
      </c>
      <c r="C231" s="6" t="s">
        <v>378</v>
      </c>
      <c r="D231" s="13" t="s">
        <v>18</v>
      </c>
      <c r="E231" s="25" t="s">
        <v>1271</v>
      </c>
      <c r="F231" s="9" t="s">
        <v>26</v>
      </c>
      <c r="G231" s="9" t="s">
        <v>27</v>
      </c>
      <c r="H231" s="9" t="s">
        <v>307</v>
      </c>
      <c r="I231" s="79">
        <v>19500</v>
      </c>
      <c r="J231" s="9" t="s">
        <v>19</v>
      </c>
      <c r="K231" s="9" t="s">
        <v>122</v>
      </c>
      <c r="L231" s="9" t="s">
        <v>123</v>
      </c>
      <c r="M231" s="28" t="s">
        <v>416</v>
      </c>
      <c r="N231" s="9" t="s">
        <v>417</v>
      </c>
      <c r="O231" s="9" t="s">
        <v>24</v>
      </c>
      <c r="P231" s="27" t="s">
        <v>419</v>
      </c>
      <c r="Q231" s="9" t="s">
        <v>126</v>
      </c>
      <c r="R231" s="9" t="s">
        <v>127</v>
      </c>
    </row>
    <row r="232" spans="2:18" ht="45" customHeight="1" x14ac:dyDescent="0.3">
      <c r="B232" s="12">
        <v>229</v>
      </c>
      <c r="C232" s="6" t="s">
        <v>379</v>
      </c>
      <c r="D232" s="13" t="s">
        <v>18</v>
      </c>
      <c r="E232" s="25" t="s">
        <v>1271</v>
      </c>
      <c r="F232" s="9" t="s">
        <v>26</v>
      </c>
      <c r="G232" s="9" t="s">
        <v>27</v>
      </c>
      <c r="H232" s="9" t="s">
        <v>307</v>
      </c>
      <c r="I232" s="79">
        <v>1800</v>
      </c>
      <c r="J232" s="9" t="s">
        <v>19</v>
      </c>
      <c r="K232" s="9" t="s">
        <v>122</v>
      </c>
      <c r="L232" s="9" t="s">
        <v>123</v>
      </c>
      <c r="M232" s="28" t="s">
        <v>416</v>
      </c>
      <c r="N232" s="9" t="s">
        <v>417</v>
      </c>
      <c r="O232" s="9" t="s">
        <v>24</v>
      </c>
      <c r="P232" s="27" t="s">
        <v>419</v>
      </c>
      <c r="Q232" s="9" t="s">
        <v>126</v>
      </c>
      <c r="R232" s="9" t="s">
        <v>127</v>
      </c>
    </row>
    <row r="233" spans="2:18" ht="45" customHeight="1" x14ac:dyDescent="0.3">
      <c r="B233" s="12">
        <v>230</v>
      </c>
      <c r="C233" s="6" t="s">
        <v>380</v>
      </c>
      <c r="D233" s="13" t="s">
        <v>18</v>
      </c>
      <c r="E233" s="25" t="s">
        <v>1271</v>
      </c>
      <c r="F233" s="9" t="s">
        <v>26</v>
      </c>
      <c r="G233" s="9" t="s">
        <v>27</v>
      </c>
      <c r="H233" s="9" t="s">
        <v>307</v>
      </c>
      <c r="I233" s="79">
        <v>5500</v>
      </c>
      <c r="J233" s="9" t="s">
        <v>19</v>
      </c>
      <c r="K233" s="9" t="s">
        <v>122</v>
      </c>
      <c r="L233" s="9" t="s">
        <v>123</v>
      </c>
      <c r="M233" s="28" t="s">
        <v>416</v>
      </c>
      <c r="N233" s="9" t="s">
        <v>417</v>
      </c>
      <c r="O233" s="9" t="s">
        <v>24</v>
      </c>
      <c r="P233" s="27" t="s">
        <v>419</v>
      </c>
      <c r="Q233" s="9" t="s">
        <v>126</v>
      </c>
      <c r="R233" s="9" t="s">
        <v>127</v>
      </c>
    </row>
    <row r="234" spans="2:18" ht="45" customHeight="1" x14ac:dyDescent="0.3">
      <c r="B234" s="5">
        <v>231</v>
      </c>
      <c r="C234" s="6" t="s">
        <v>381</v>
      </c>
      <c r="D234" s="13" t="s">
        <v>18</v>
      </c>
      <c r="E234" s="25" t="s">
        <v>1271</v>
      </c>
      <c r="F234" s="9" t="s">
        <v>26</v>
      </c>
      <c r="G234" s="9" t="s">
        <v>27</v>
      </c>
      <c r="H234" s="9" t="s">
        <v>307</v>
      </c>
      <c r="I234" s="79">
        <v>10000</v>
      </c>
      <c r="J234" s="9" t="s">
        <v>19</v>
      </c>
      <c r="K234" s="9" t="s">
        <v>122</v>
      </c>
      <c r="L234" s="9" t="s">
        <v>123</v>
      </c>
      <c r="M234" s="28" t="s">
        <v>416</v>
      </c>
      <c r="N234" s="9" t="s">
        <v>417</v>
      </c>
      <c r="O234" s="9" t="s">
        <v>24</v>
      </c>
      <c r="P234" s="27" t="s">
        <v>419</v>
      </c>
      <c r="Q234" s="9" t="s">
        <v>126</v>
      </c>
      <c r="R234" s="9" t="s">
        <v>127</v>
      </c>
    </row>
    <row r="235" spans="2:18" ht="45" customHeight="1" x14ac:dyDescent="0.3">
      <c r="B235" s="5">
        <v>232</v>
      </c>
      <c r="C235" s="6" t="s">
        <v>382</v>
      </c>
      <c r="D235" s="13" t="s">
        <v>18</v>
      </c>
      <c r="E235" s="25" t="s">
        <v>1271</v>
      </c>
      <c r="F235" s="9" t="s">
        <v>26</v>
      </c>
      <c r="G235" s="9" t="s">
        <v>27</v>
      </c>
      <c r="H235" s="9" t="s">
        <v>307</v>
      </c>
      <c r="I235" s="79">
        <v>19500</v>
      </c>
      <c r="J235" s="9" t="s">
        <v>19</v>
      </c>
      <c r="K235" s="9" t="s">
        <v>122</v>
      </c>
      <c r="L235" s="9" t="s">
        <v>123</v>
      </c>
      <c r="M235" s="28" t="s">
        <v>416</v>
      </c>
      <c r="N235" s="9" t="s">
        <v>417</v>
      </c>
      <c r="O235" s="9" t="s">
        <v>24</v>
      </c>
      <c r="P235" s="27" t="s">
        <v>419</v>
      </c>
      <c r="Q235" s="9" t="s">
        <v>126</v>
      </c>
      <c r="R235" s="9" t="s">
        <v>127</v>
      </c>
    </row>
    <row r="236" spans="2:18" ht="45" customHeight="1" x14ac:dyDescent="0.3">
      <c r="B236" s="12">
        <v>233</v>
      </c>
      <c r="C236" s="6" t="s">
        <v>383</v>
      </c>
      <c r="D236" s="13" t="s">
        <v>18</v>
      </c>
      <c r="E236" s="25" t="s">
        <v>1271</v>
      </c>
      <c r="F236" s="9" t="s">
        <v>26</v>
      </c>
      <c r="G236" s="9" t="s">
        <v>27</v>
      </c>
      <c r="H236" s="9" t="s">
        <v>415</v>
      </c>
      <c r="I236" s="79">
        <v>22000</v>
      </c>
      <c r="J236" s="9" t="s">
        <v>19</v>
      </c>
      <c r="K236" s="9" t="s">
        <v>122</v>
      </c>
      <c r="L236" s="9" t="s">
        <v>123</v>
      </c>
      <c r="M236" s="28" t="s">
        <v>416</v>
      </c>
      <c r="N236" s="9" t="s">
        <v>417</v>
      </c>
      <c r="O236" s="9" t="s">
        <v>24</v>
      </c>
      <c r="P236" s="27" t="s">
        <v>419</v>
      </c>
      <c r="Q236" s="9" t="s">
        <v>126</v>
      </c>
      <c r="R236" s="9" t="s">
        <v>127</v>
      </c>
    </row>
    <row r="237" spans="2:18" ht="45" customHeight="1" x14ac:dyDescent="0.3">
      <c r="B237" s="12">
        <v>234</v>
      </c>
      <c r="C237" s="6" t="s">
        <v>384</v>
      </c>
      <c r="D237" s="13" t="s">
        <v>18</v>
      </c>
      <c r="E237" s="25" t="s">
        <v>1271</v>
      </c>
      <c r="F237" s="9" t="s">
        <v>26</v>
      </c>
      <c r="G237" s="9" t="s">
        <v>27</v>
      </c>
      <c r="H237" s="9" t="s">
        <v>415</v>
      </c>
      <c r="I237" s="79">
        <v>45000</v>
      </c>
      <c r="J237" s="9" t="s">
        <v>19</v>
      </c>
      <c r="K237" s="9" t="s">
        <v>122</v>
      </c>
      <c r="L237" s="9" t="s">
        <v>123</v>
      </c>
      <c r="M237" s="28" t="s">
        <v>416</v>
      </c>
      <c r="N237" s="9" t="s">
        <v>417</v>
      </c>
      <c r="O237" s="9" t="s">
        <v>24</v>
      </c>
      <c r="P237" s="27" t="s">
        <v>419</v>
      </c>
      <c r="Q237" s="9" t="s">
        <v>126</v>
      </c>
      <c r="R237" s="9" t="s">
        <v>127</v>
      </c>
    </row>
    <row r="238" spans="2:18" ht="45" customHeight="1" x14ac:dyDescent="0.3">
      <c r="B238" s="5">
        <v>235</v>
      </c>
      <c r="C238" s="6" t="s">
        <v>385</v>
      </c>
      <c r="D238" s="13" t="s">
        <v>18</v>
      </c>
      <c r="E238" s="25" t="s">
        <v>1271</v>
      </c>
      <c r="F238" s="9" t="s">
        <v>26</v>
      </c>
      <c r="G238" s="9" t="s">
        <v>27</v>
      </c>
      <c r="H238" s="9" t="s">
        <v>121</v>
      </c>
      <c r="I238" s="79">
        <v>3000</v>
      </c>
      <c r="J238" s="9" t="s">
        <v>19</v>
      </c>
      <c r="K238" s="9" t="s">
        <v>122</v>
      </c>
      <c r="L238" s="9" t="s">
        <v>123</v>
      </c>
      <c r="M238" s="28" t="s">
        <v>416</v>
      </c>
      <c r="N238" s="9" t="s">
        <v>417</v>
      </c>
      <c r="O238" s="9" t="s">
        <v>24</v>
      </c>
      <c r="P238" s="27" t="s">
        <v>419</v>
      </c>
      <c r="Q238" s="9" t="s">
        <v>126</v>
      </c>
      <c r="R238" s="9" t="s">
        <v>127</v>
      </c>
    </row>
    <row r="239" spans="2:18" ht="45" customHeight="1" x14ac:dyDescent="0.3">
      <c r="B239" s="12">
        <v>236</v>
      </c>
      <c r="C239" s="6" t="s">
        <v>386</v>
      </c>
      <c r="D239" s="13" t="s">
        <v>18</v>
      </c>
      <c r="E239" s="25" t="s">
        <v>1271</v>
      </c>
      <c r="F239" s="9" t="s">
        <v>26</v>
      </c>
      <c r="G239" s="9" t="s">
        <v>27</v>
      </c>
      <c r="H239" s="9" t="s">
        <v>121</v>
      </c>
      <c r="I239" s="79">
        <v>800</v>
      </c>
      <c r="J239" s="9" t="s">
        <v>19</v>
      </c>
      <c r="K239" s="9" t="s">
        <v>122</v>
      </c>
      <c r="L239" s="9" t="s">
        <v>123</v>
      </c>
      <c r="M239" s="28" t="s">
        <v>416</v>
      </c>
      <c r="N239" s="9" t="s">
        <v>417</v>
      </c>
      <c r="O239" s="9" t="s">
        <v>24</v>
      </c>
      <c r="P239" s="27" t="s">
        <v>419</v>
      </c>
      <c r="Q239" s="9" t="s">
        <v>126</v>
      </c>
      <c r="R239" s="9" t="s">
        <v>127</v>
      </c>
    </row>
    <row r="240" spans="2:18" ht="45" customHeight="1" x14ac:dyDescent="0.3">
      <c r="B240" s="12">
        <v>237</v>
      </c>
      <c r="C240" s="6" t="s">
        <v>387</v>
      </c>
      <c r="D240" s="13" t="s">
        <v>18</v>
      </c>
      <c r="E240" s="25" t="s">
        <v>1271</v>
      </c>
      <c r="F240" s="9" t="s">
        <v>26</v>
      </c>
      <c r="G240" s="9" t="s">
        <v>27</v>
      </c>
      <c r="H240" s="9" t="s">
        <v>121</v>
      </c>
      <c r="I240" s="79">
        <v>1700</v>
      </c>
      <c r="J240" s="9" t="s">
        <v>19</v>
      </c>
      <c r="K240" s="9" t="s">
        <v>122</v>
      </c>
      <c r="L240" s="9" t="s">
        <v>123</v>
      </c>
      <c r="M240" s="28" t="s">
        <v>416</v>
      </c>
      <c r="N240" s="9" t="s">
        <v>417</v>
      </c>
      <c r="O240" s="9" t="s">
        <v>24</v>
      </c>
      <c r="P240" s="27" t="s">
        <v>419</v>
      </c>
      <c r="Q240" s="9" t="s">
        <v>126</v>
      </c>
      <c r="R240" s="9" t="s">
        <v>127</v>
      </c>
    </row>
    <row r="241" spans="2:18" ht="45" customHeight="1" x14ac:dyDescent="0.3">
      <c r="B241" s="5">
        <v>238</v>
      </c>
      <c r="C241" s="6" t="s">
        <v>388</v>
      </c>
      <c r="D241" s="13" t="s">
        <v>18</v>
      </c>
      <c r="E241" s="25" t="s">
        <v>1271</v>
      </c>
      <c r="F241" s="9" t="s">
        <v>26</v>
      </c>
      <c r="G241" s="9" t="s">
        <v>27</v>
      </c>
      <c r="H241" s="9" t="s">
        <v>121</v>
      </c>
      <c r="I241" s="79">
        <v>5000</v>
      </c>
      <c r="J241" s="9" t="s">
        <v>19</v>
      </c>
      <c r="K241" s="9" t="s">
        <v>122</v>
      </c>
      <c r="L241" s="9" t="s">
        <v>123</v>
      </c>
      <c r="M241" s="28" t="s">
        <v>416</v>
      </c>
      <c r="N241" s="9" t="s">
        <v>417</v>
      </c>
      <c r="O241" s="9" t="s">
        <v>24</v>
      </c>
      <c r="P241" s="27" t="s">
        <v>419</v>
      </c>
      <c r="Q241" s="9" t="s">
        <v>126</v>
      </c>
      <c r="R241" s="9" t="s">
        <v>127</v>
      </c>
    </row>
    <row r="242" spans="2:18" ht="45" customHeight="1" x14ac:dyDescent="0.3">
      <c r="B242" s="5">
        <v>239</v>
      </c>
      <c r="C242" s="6" t="s">
        <v>389</v>
      </c>
      <c r="D242" s="13" t="s">
        <v>18</v>
      </c>
      <c r="E242" s="25" t="s">
        <v>1271</v>
      </c>
      <c r="F242" s="9" t="s">
        <v>26</v>
      </c>
      <c r="G242" s="9" t="s">
        <v>27</v>
      </c>
      <c r="H242" s="9" t="s">
        <v>121</v>
      </c>
      <c r="I242" s="79">
        <v>3500</v>
      </c>
      <c r="J242" s="9" t="s">
        <v>19</v>
      </c>
      <c r="K242" s="9" t="s">
        <v>122</v>
      </c>
      <c r="L242" s="9" t="s">
        <v>123</v>
      </c>
      <c r="M242" s="28" t="s">
        <v>416</v>
      </c>
      <c r="N242" s="9" t="s">
        <v>417</v>
      </c>
      <c r="O242" s="9" t="s">
        <v>24</v>
      </c>
      <c r="P242" s="27" t="s">
        <v>419</v>
      </c>
      <c r="Q242" s="9" t="s">
        <v>126</v>
      </c>
      <c r="R242" s="9" t="s">
        <v>127</v>
      </c>
    </row>
    <row r="243" spans="2:18" ht="45" customHeight="1" x14ac:dyDescent="0.3">
      <c r="B243" s="12">
        <v>240</v>
      </c>
      <c r="C243" s="24" t="s">
        <v>390</v>
      </c>
      <c r="D243" s="13" t="s">
        <v>18</v>
      </c>
      <c r="E243" s="25" t="s">
        <v>1271</v>
      </c>
      <c r="F243" s="9" t="s">
        <v>26</v>
      </c>
      <c r="G243" s="9" t="s">
        <v>27</v>
      </c>
      <c r="H243" s="9" t="s">
        <v>121</v>
      </c>
      <c r="I243" s="79">
        <v>1500</v>
      </c>
      <c r="J243" s="9" t="s">
        <v>19</v>
      </c>
      <c r="K243" s="9" t="s">
        <v>122</v>
      </c>
      <c r="L243" s="9" t="s">
        <v>123</v>
      </c>
      <c r="M243" s="28" t="s">
        <v>416</v>
      </c>
      <c r="N243" s="9" t="s">
        <v>417</v>
      </c>
      <c r="O243" s="9" t="s">
        <v>24</v>
      </c>
      <c r="P243" s="27" t="s">
        <v>419</v>
      </c>
      <c r="Q243" s="9" t="s">
        <v>126</v>
      </c>
      <c r="R243" s="9" t="s">
        <v>127</v>
      </c>
    </row>
    <row r="244" spans="2:18" ht="45" customHeight="1" x14ac:dyDescent="0.3">
      <c r="B244" s="12">
        <v>241</v>
      </c>
      <c r="C244" s="6" t="s">
        <v>391</v>
      </c>
      <c r="D244" s="13" t="s">
        <v>18</v>
      </c>
      <c r="E244" s="25" t="s">
        <v>1271</v>
      </c>
      <c r="F244" s="9" t="s">
        <v>26</v>
      </c>
      <c r="G244" s="9" t="s">
        <v>27</v>
      </c>
      <c r="H244" s="9" t="s">
        <v>121</v>
      </c>
      <c r="I244" s="79">
        <v>1600</v>
      </c>
      <c r="J244" s="9" t="s">
        <v>19</v>
      </c>
      <c r="K244" s="9" t="s">
        <v>122</v>
      </c>
      <c r="L244" s="9" t="s">
        <v>123</v>
      </c>
      <c r="M244" s="28" t="s">
        <v>416</v>
      </c>
      <c r="N244" s="9" t="s">
        <v>417</v>
      </c>
      <c r="O244" s="9" t="s">
        <v>24</v>
      </c>
      <c r="P244" s="27" t="s">
        <v>419</v>
      </c>
      <c r="Q244" s="9" t="s">
        <v>126</v>
      </c>
      <c r="R244" s="9" t="s">
        <v>127</v>
      </c>
    </row>
    <row r="245" spans="2:18" ht="45" customHeight="1" x14ac:dyDescent="0.3">
      <c r="B245" s="5">
        <v>242</v>
      </c>
      <c r="C245" s="6" t="s">
        <v>392</v>
      </c>
      <c r="D245" s="13" t="s">
        <v>18</v>
      </c>
      <c r="E245" s="25" t="s">
        <v>1271</v>
      </c>
      <c r="F245" s="9" t="s">
        <v>26</v>
      </c>
      <c r="G245" s="9" t="s">
        <v>27</v>
      </c>
      <c r="H245" s="9" t="s">
        <v>242</v>
      </c>
      <c r="I245" s="79">
        <v>1250</v>
      </c>
      <c r="J245" s="9" t="s">
        <v>19</v>
      </c>
      <c r="K245" s="9" t="s">
        <v>122</v>
      </c>
      <c r="L245" s="9" t="s">
        <v>123</v>
      </c>
      <c r="M245" s="28" t="s">
        <v>416</v>
      </c>
      <c r="N245" s="9" t="s">
        <v>417</v>
      </c>
      <c r="O245" s="9" t="s">
        <v>24</v>
      </c>
      <c r="P245" s="27" t="s">
        <v>419</v>
      </c>
      <c r="Q245" s="9" t="s">
        <v>126</v>
      </c>
      <c r="R245" s="9" t="s">
        <v>127</v>
      </c>
    </row>
    <row r="246" spans="2:18" ht="45" customHeight="1" x14ac:dyDescent="0.3">
      <c r="B246" s="12">
        <v>243</v>
      </c>
      <c r="C246" s="24" t="s">
        <v>393</v>
      </c>
      <c r="D246" s="13" t="s">
        <v>18</v>
      </c>
      <c r="E246" s="25" t="s">
        <v>1271</v>
      </c>
      <c r="F246" s="9" t="s">
        <v>26</v>
      </c>
      <c r="G246" s="9" t="s">
        <v>27</v>
      </c>
      <c r="H246" s="9" t="s">
        <v>242</v>
      </c>
      <c r="I246" s="79">
        <v>3200</v>
      </c>
      <c r="J246" s="9" t="s">
        <v>19</v>
      </c>
      <c r="K246" s="9" t="s">
        <v>122</v>
      </c>
      <c r="L246" s="9" t="s">
        <v>123</v>
      </c>
      <c r="M246" s="28" t="s">
        <v>416</v>
      </c>
      <c r="N246" s="9" t="s">
        <v>417</v>
      </c>
      <c r="O246" s="9" t="s">
        <v>24</v>
      </c>
      <c r="P246" s="27" t="s">
        <v>419</v>
      </c>
      <c r="Q246" s="9" t="s">
        <v>126</v>
      </c>
      <c r="R246" s="9" t="s">
        <v>127</v>
      </c>
    </row>
    <row r="247" spans="2:18" ht="45" customHeight="1" x14ac:dyDescent="0.3">
      <c r="B247" s="12">
        <v>244</v>
      </c>
      <c r="C247" s="6" t="s">
        <v>394</v>
      </c>
      <c r="D247" s="13" t="s">
        <v>18</v>
      </c>
      <c r="E247" s="25" t="s">
        <v>1271</v>
      </c>
      <c r="F247" s="9" t="s">
        <v>26</v>
      </c>
      <c r="G247" s="9" t="s">
        <v>27</v>
      </c>
      <c r="H247" s="9" t="s">
        <v>242</v>
      </c>
      <c r="I247" s="79">
        <v>6400</v>
      </c>
      <c r="J247" s="9" t="s">
        <v>19</v>
      </c>
      <c r="K247" s="9" t="s">
        <v>122</v>
      </c>
      <c r="L247" s="9" t="s">
        <v>123</v>
      </c>
      <c r="M247" s="28" t="s">
        <v>416</v>
      </c>
      <c r="N247" s="9" t="s">
        <v>417</v>
      </c>
      <c r="O247" s="9" t="s">
        <v>24</v>
      </c>
      <c r="P247" s="27" t="s">
        <v>419</v>
      </c>
      <c r="Q247" s="9" t="s">
        <v>126</v>
      </c>
      <c r="R247" s="9" t="s">
        <v>127</v>
      </c>
    </row>
    <row r="248" spans="2:18" ht="45" customHeight="1" x14ac:dyDescent="0.3">
      <c r="B248" s="5">
        <v>245</v>
      </c>
      <c r="C248" s="6" t="s">
        <v>395</v>
      </c>
      <c r="D248" s="13" t="s">
        <v>18</v>
      </c>
      <c r="E248" s="25" t="s">
        <v>1271</v>
      </c>
      <c r="F248" s="9" t="s">
        <v>26</v>
      </c>
      <c r="G248" s="9" t="s">
        <v>27</v>
      </c>
      <c r="H248" s="9" t="s">
        <v>242</v>
      </c>
      <c r="I248" s="79">
        <v>1400</v>
      </c>
      <c r="J248" s="9" t="s">
        <v>19</v>
      </c>
      <c r="K248" s="9" t="s">
        <v>122</v>
      </c>
      <c r="L248" s="9" t="s">
        <v>123</v>
      </c>
      <c r="M248" s="28" t="s">
        <v>416</v>
      </c>
      <c r="N248" s="9" t="s">
        <v>417</v>
      </c>
      <c r="O248" s="9" t="s">
        <v>24</v>
      </c>
      <c r="P248" s="27" t="s">
        <v>419</v>
      </c>
      <c r="Q248" s="9" t="s">
        <v>126</v>
      </c>
      <c r="R248" s="9" t="s">
        <v>127</v>
      </c>
    </row>
    <row r="249" spans="2:18" ht="45" customHeight="1" x14ac:dyDescent="0.3">
      <c r="B249" s="5">
        <v>246</v>
      </c>
      <c r="C249" s="6" t="s">
        <v>396</v>
      </c>
      <c r="D249" s="13" t="s">
        <v>18</v>
      </c>
      <c r="E249" s="25" t="s">
        <v>1271</v>
      </c>
      <c r="F249" s="9" t="s">
        <v>26</v>
      </c>
      <c r="G249" s="9" t="s">
        <v>27</v>
      </c>
      <c r="H249" s="9" t="s">
        <v>242</v>
      </c>
      <c r="I249" s="79">
        <v>1000</v>
      </c>
      <c r="J249" s="9" t="s">
        <v>19</v>
      </c>
      <c r="K249" s="9" t="s">
        <v>122</v>
      </c>
      <c r="L249" s="9" t="s">
        <v>123</v>
      </c>
      <c r="M249" s="28" t="s">
        <v>416</v>
      </c>
      <c r="N249" s="9" t="s">
        <v>417</v>
      </c>
      <c r="O249" s="9" t="s">
        <v>24</v>
      </c>
      <c r="P249" s="27" t="s">
        <v>419</v>
      </c>
      <c r="Q249" s="9" t="s">
        <v>126</v>
      </c>
      <c r="R249" s="9" t="s">
        <v>127</v>
      </c>
    </row>
    <row r="250" spans="2:18" ht="45" customHeight="1" x14ac:dyDescent="0.3">
      <c r="B250" s="12">
        <v>247</v>
      </c>
      <c r="C250" s="6" t="s">
        <v>397</v>
      </c>
      <c r="D250" s="13" t="s">
        <v>18</v>
      </c>
      <c r="E250" s="25" t="s">
        <v>1271</v>
      </c>
      <c r="F250" s="9" t="s">
        <v>26</v>
      </c>
      <c r="G250" s="9" t="s">
        <v>27</v>
      </c>
      <c r="H250" s="9" t="s">
        <v>242</v>
      </c>
      <c r="I250" s="79">
        <v>2000</v>
      </c>
      <c r="J250" s="9" t="s">
        <v>19</v>
      </c>
      <c r="K250" s="9" t="s">
        <v>122</v>
      </c>
      <c r="L250" s="9" t="s">
        <v>123</v>
      </c>
      <c r="M250" s="28" t="s">
        <v>416</v>
      </c>
      <c r="N250" s="9" t="s">
        <v>417</v>
      </c>
      <c r="O250" s="9" t="s">
        <v>24</v>
      </c>
      <c r="P250" s="27" t="s">
        <v>419</v>
      </c>
      <c r="Q250" s="9" t="s">
        <v>126</v>
      </c>
      <c r="R250" s="9" t="s">
        <v>127</v>
      </c>
    </row>
    <row r="251" spans="2:18" ht="45" customHeight="1" x14ac:dyDescent="0.3">
      <c r="B251" s="12">
        <v>248</v>
      </c>
      <c r="C251" s="6" t="s">
        <v>398</v>
      </c>
      <c r="D251" s="13" t="s">
        <v>18</v>
      </c>
      <c r="E251" s="25" t="s">
        <v>1271</v>
      </c>
      <c r="F251" s="9" t="s">
        <v>26</v>
      </c>
      <c r="G251" s="9" t="s">
        <v>27</v>
      </c>
      <c r="H251" s="9" t="s">
        <v>242</v>
      </c>
      <c r="I251" s="79">
        <v>5500</v>
      </c>
      <c r="J251" s="9" t="s">
        <v>19</v>
      </c>
      <c r="K251" s="9" t="s">
        <v>122</v>
      </c>
      <c r="L251" s="9" t="s">
        <v>123</v>
      </c>
      <c r="M251" s="28" t="s">
        <v>416</v>
      </c>
      <c r="N251" s="9" t="s">
        <v>417</v>
      </c>
      <c r="O251" s="9" t="s">
        <v>24</v>
      </c>
      <c r="P251" s="27" t="s">
        <v>419</v>
      </c>
      <c r="Q251" s="9" t="s">
        <v>126</v>
      </c>
      <c r="R251" s="9" t="s">
        <v>127</v>
      </c>
    </row>
    <row r="252" spans="2:18" ht="45" customHeight="1" x14ac:dyDescent="0.3">
      <c r="B252" s="5">
        <v>249</v>
      </c>
      <c r="C252" s="6" t="s">
        <v>399</v>
      </c>
      <c r="D252" s="13" t="s">
        <v>18</v>
      </c>
      <c r="E252" s="25" t="s">
        <v>1271</v>
      </c>
      <c r="F252" s="9" t="s">
        <v>26</v>
      </c>
      <c r="G252" s="9" t="s">
        <v>27</v>
      </c>
      <c r="H252" s="9" t="s">
        <v>242</v>
      </c>
      <c r="I252" s="79">
        <v>500</v>
      </c>
      <c r="J252" s="9" t="s">
        <v>19</v>
      </c>
      <c r="K252" s="9" t="s">
        <v>122</v>
      </c>
      <c r="L252" s="9" t="s">
        <v>123</v>
      </c>
      <c r="M252" s="28" t="s">
        <v>416</v>
      </c>
      <c r="N252" s="9" t="s">
        <v>417</v>
      </c>
      <c r="O252" s="9" t="s">
        <v>24</v>
      </c>
      <c r="P252" s="27" t="s">
        <v>419</v>
      </c>
      <c r="Q252" s="9" t="s">
        <v>126</v>
      </c>
      <c r="R252" s="9" t="s">
        <v>127</v>
      </c>
    </row>
    <row r="253" spans="2:18" ht="45" customHeight="1" x14ac:dyDescent="0.3">
      <c r="B253" s="12">
        <v>250</v>
      </c>
      <c r="C253" s="6" t="s">
        <v>400</v>
      </c>
      <c r="D253" s="13" t="s">
        <v>18</v>
      </c>
      <c r="E253" s="25" t="s">
        <v>1271</v>
      </c>
      <c r="F253" s="9" t="s">
        <v>26</v>
      </c>
      <c r="G253" s="9" t="s">
        <v>27</v>
      </c>
      <c r="H253" s="9" t="s">
        <v>307</v>
      </c>
      <c r="I253" s="79">
        <v>1000</v>
      </c>
      <c r="J253" s="9" t="s">
        <v>19</v>
      </c>
      <c r="K253" s="9" t="s">
        <v>122</v>
      </c>
      <c r="L253" s="9" t="s">
        <v>123</v>
      </c>
      <c r="M253" s="28" t="s">
        <v>416</v>
      </c>
      <c r="N253" s="9" t="s">
        <v>417</v>
      </c>
      <c r="O253" s="9" t="s">
        <v>24</v>
      </c>
      <c r="P253" s="27" t="s">
        <v>419</v>
      </c>
      <c r="Q253" s="9" t="s">
        <v>126</v>
      </c>
      <c r="R253" s="9" t="s">
        <v>127</v>
      </c>
    </row>
    <row r="254" spans="2:18" ht="45" customHeight="1" x14ac:dyDescent="0.3">
      <c r="B254" s="12">
        <v>251</v>
      </c>
      <c r="C254" s="6" t="s">
        <v>401</v>
      </c>
      <c r="D254" s="13" t="s">
        <v>18</v>
      </c>
      <c r="E254" s="25" t="s">
        <v>1271</v>
      </c>
      <c r="F254" s="9" t="s">
        <v>26</v>
      </c>
      <c r="G254" s="9" t="s">
        <v>27</v>
      </c>
      <c r="H254" s="9" t="s">
        <v>307</v>
      </c>
      <c r="I254" s="79">
        <v>1500</v>
      </c>
      <c r="J254" s="9" t="s">
        <v>19</v>
      </c>
      <c r="K254" s="9" t="s">
        <v>122</v>
      </c>
      <c r="L254" s="9" t="s">
        <v>123</v>
      </c>
      <c r="M254" s="28" t="s">
        <v>416</v>
      </c>
      <c r="N254" s="9" t="s">
        <v>417</v>
      </c>
      <c r="O254" s="9" t="s">
        <v>24</v>
      </c>
      <c r="P254" s="27" t="s">
        <v>419</v>
      </c>
      <c r="Q254" s="9" t="s">
        <v>126</v>
      </c>
      <c r="R254" s="9" t="s">
        <v>127</v>
      </c>
    </row>
    <row r="255" spans="2:18" ht="45" customHeight="1" x14ac:dyDescent="0.3">
      <c r="B255" s="5">
        <v>252</v>
      </c>
      <c r="C255" s="6" t="s">
        <v>402</v>
      </c>
      <c r="D255" s="13" t="s">
        <v>18</v>
      </c>
      <c r="E255" s="25" t="s">
        <v>1271</v>
      </c>
      <c r="F255" s="9" t="s">
        <v>26</v>
      </c>
      <c r="G255" s="9" t="s">
        <v>27</v>
      </c>
      <c r="H255" s="9" t="s">
        <v>307</v>
      </c>
      <c r="I255" s="79">
        <v>2000</v>
      </c>
      <c r="J255" s="9" t="s">
        <v>19</v>
      </c>
      <c r="K255" s="9" t="s">
        <v>122</v>
      </c>
      <c r="L255" s="9" t="s">
        <v>123</v>
      </c>
      <c r="M255" s="28" t="s">
        <v>416</v>
      </c>
      <c r="N255" s="9" t="s">
        <v>417</v>
      </c>
      <c r="O255" s="9" t="s">
        <v>24</v>
      </c>
      <c r="P255" s="27" t="s">
        <v>419</v>
      </c>
      <c r="Q255" s="9" t="s">
        <v>126</v>
      </c>
      <c r="R255" s="9" t="s">
        <v>127</v>
      </c>
    </row>
    <row r="256" spans="2:18" ht="45" customHeight="1" x14ac:dyDescent="0.3">
      <c r="B256" s="5">
        <v>253</v>
      </c>
      <c r="C256" s="6" t="s">
        <v>403</v>
      </c>
      <c r="D256" s="13" t="s">
        <v>18</v>
      </c>
      <c r="E256" s="25" t="s">
        <v>1271</v>
      </c>
      <c r="F256" s="9" t="s">
        <v>26</v>
      </c>
      <c r="G256" s="9" t="s">
        <v>27</v>
      </c>
      <c r="H256" s="9" t="s">
        <v>307</v>
      </c>
      <c r="I256" s="79">
        <v>500</v>
      </c>
      <c r="J256" s="9" t="s">
        <v>19</v>
      </c>
      <c r="K256" s="9" t="s">
        <v>122</v>
      </c>
      <c r="L256" s="9" t="s">
        <v>123</v>
      </c>
      <c r="M256" s="28" t="s">
        <v>416</v>
      </c>
      <c r="N256" s="9" t="s">
        <v>417</v>
      </c>
      <c r="O256" s="9" t="s">
        <v>24</v>
      </c>
      <c r="P256" s="27" t="s">
        <v>419</v>
      </c>
      <c r="Q256" s="9" t="s">
        <v>126</v>
      </c>
      <c r="R256" s="9" t="s">
        <v>127</v>
      </c>
    </row>
    <row r="257" spans="2:18" ht="45" customHeight="1" x14ac:dyDescent="0.3">
      <c r="B257" s="12">
        <v>254</v>
      </c>
      <c r="C257" s="6" t="s">
        <v>404</v>
      </c>
      <c r="D257" s="13" t="s">
        <v>18</v>
      </c>
      <c r="E257" s="25" t="s">
        <v>1271</v>
      </c>
      <c r="F257" s="9" t="s">
        <v>26</v>
      </c>
      <c r="G257" s="9" t="s">
        <v>27</v>
      </c>
      <c r="H257" s="9" t="s">
        <v>307</v>
      </c>
      <c r="I257" s="79">
        <v>1000</v>
      </c>
      <c r="J257" s="9" t="s">
        <v>19</v>
      </c>
      <c r="K257" s="9" t="s">
        <v>122</v>
      </c>
      <c r="L257" s="9" t="s">
        <v>123</v>
      </c>
      <c r="M257" s="28" t="s">
        <v>416</v>
      </c>
      <c r="N257" s="9" t="s">
        <v>417</v>
      </c>
      <c r="O257" s="9" t="s">
        <v>24</v>
      </c>
      <c r="P257" s="27" t="s">
        <v>419</v>
      </c>
      <c r="Q257" s="9" t="s">
        <v>126</v>
      </c>
      <c r="R257" s="9" t="s">
        <v>127</v>
      </c>
    </row>
    <row r="258" spans="2:18" ht="45" customHeight="1" x14ac:dyDescent="0.3">
      <c r="B258" s="12">
        <v>255</v>
      </c>
      <c r="C258" s="6" t="s">
        <v>405</v>
      </c>
      <c r="D258" s="13" t="s">
        <v>18</v>
      </c>
      <c r="E258" s="25" t="s">
        <v>1271</v>
      </c>
      <c r="F258" s="9" t="s">
        <v>26</v>
      </c>
      <c r="G258" s="9" t="s">
        <v>27</v>
      </c>
      <c r="H258" s="9" t="s">
        <v>307</v>
      </c>
      <c r="I258" s="79">
        <v>1500</v>
      </c>
      <c r="J258" s="9" t="s">
        <v>19</v>
      </c>
      <c r="K258" s="9" t="s">
        <v>122</v>
      </c>
      <c r="L258" s="9" t="s">
        <v>123</v>
      </c>
      <c r="M258" s="28" t="s">
        <v>416</v>
      </c>
      <c r="N258" s="9" t="s">
        <v>417</v>
      </c>
      <c r="O258" s="9" t="s">
        <v>24</v>
      </c>
      <c r="P258" s="27" t="s">
        <v>419</v>
      </c>
      <c r="Q258" s="9" t="s">
        <v>126</v>
      </c>
      <c r="R258" s="9" t="s">
        <v>127</v>
      </c>
    </row>
    <row r="259" spans="2:18" ht="45" customHeight="1" x14ac:dyDescent="0.3">
      <c r="B259" s="5">
        <v>256</v>
      </c>
      <c r="C259" s="6" t="s">
        <v>406</v>
      </c>
      <c r="D259" s="13" t="s">
        <v>18</v>
      </c>
      <c r="E259" s="25" t="s">
        <v>1271</v>
      </c>
      <c r="F259" s="9" t="s">
        <v>26</v>
      </c>
      <c r="G259" s="9" t="s">
        <v>27</v>
      </c>
      <c r="H259" s="9" t="s">
        <v>307</v>
      </c>
      <c r="I259" s="79">
        <v>2000</v>
      </c>
      <c r="J259" s="9" t="s">
        <v>19</v>
      </c>
      <c r="K259" s="9" t="s">
        <v>122</v>
      </c>
      <c r="L259" s="9" t="s">
        <v>123</v>
      </c>
      <c r="M259" s="28" t="s">
        <v>416</v>
      </c>
      <c r="N259" s="9" t="s">
        <v>417</v>
      </c>
      <c r="O259" s="9" t="s">
        <v>24</v>
      </c>
      <c r="P259" s="27" t="s">
        <v>419</v>
      </c>
      <c r="Q259" s="9" t="s">
        <v>126</v>
      </c>
      <c r="R259" s="9" t="s">
        <v>127</v>
      </c>
    </row>
    <row r="260" spans="2:18" ht="45" customHeight="1" x14ac:dyDescent="0.3">
      <c r="B260" s="12">
        <v>257</v>
      </c>
      <c r="C260" s="6" t="s">
        <v>407</v>
      </c>
      <c r="D260" s="13" t="s">
        <v>18</v>
      </c>
      <c r="E260" s="25" t="s">
        <v>1247</v>
      </c>
      <c r="F260" s="9" t="s">
        <v>26</v>
      </c>
      <c r="G260" s="9" t="s">
        <v>27</v>
      </c>
      <c r="H260" s="9" t="s">
        <v>121</v>
      </c>
      <c r="I260" s="79">
        <v>1100</v>
      </c>
      <c r="J260" s="9" t="s">
        <v>19</v>
      </c>
      <c r="K260" s="9" t="s">
        <v>122</v>
      </c>
      <c r="L260" s="9" t="s">
        <v>123</v>
      </c>
      <c r="M260" s="28" t="s">
        <v>416</v>
      </c>
      <c r="N260" s="9" t="s">
        <v>417</v>
      </c>
      <c r="O260" s="9" t="s">
        <v>24</v>
      </c>
      <c r="P260" s="6"/>
      <c r="Q260" s="9" t="s">
        <v>126</v>
      </c>
      <c r="R260" s="9" t="s">
        <v>127</v>
      </c>
    </row>
    <row r="261" spans="2:18" ht="45" customHeight="1" x14ac:dyDescent="0.3">
      <c r="B261" s="12">
        <v>258</v>
      </c>
      <c r="C261" s="6" t="s">
        <v>408</v>
      </c>
      <c r="D261" s="13" t="s">
        <v>18</v>
      </c>
      <c r="E261" s="25" t="s">
        <v>1247</v>
      </c>
      <c r="F261" s="9" t="s">
        <v>26</v>
      </c>
      <c r="G261" s="9" t="s">
        <v>27</v>
      </c>
      <c r="H261" s="9" t="s">
        <v>121</v>
      </c>
      <c r="I261" s="79">
        <v>1000</v>
      </c>
      <c r="J261" s="9" t="s">
        <v>19</v>
      </c>
      <c r="K261" s="9" t="s">
        <v>122</v>
      </c>
      <c r="L261" s="9" t="s">
        <v>123</v>
      </c>
      <c r="M261" s="42" t="s">
        <v>416</v>
      </c>
      <c r="N261" s="9" t="s">
        <v>417</v>
      </c>
      <c r="O261" s="9" t="s">
        <v>24</v>
      </c>
      <c r="P261" s="6"/>
      <c r="Q261" s="9" t="s">
        <v>126</v>
      </c>
      <c r="R261" s="9" t="s">
        <v>127</v>
      </c>
    </row>
    <row r="262" spans="2:18" ht="45" customHeight="1" x14ac:dyDescent="0.3">
      <c r="B262" s="5">
        <v>259</v>
      </c>
      <c r="C262" s="6" t="s">
        <v>409</v>
      </c>
      <c r="D262" s="13" t="s">
        <v>18</v>
      </c>
      <c r="E262" s="25" t="s">
        <v>1231</v>
      </c>
      <c r="F262" s="9" t="s">
        <v>26</v>
      </c>
      <c r="G262" s="9" t="s">
        <v>27</v>
      </c>
      <c r="H262" s="9" t="s">
        <v>121</v>
      </c>
      <c r="I262" s="79">
        <v>1798.5</v>
      </c>
      <c r="J262" s="9" t="s">
        <v>19</v>
      </c>
      <c r="K262" s="9" t="s">
        <v>122</v>
      </c>
      <c r="L262" s="9" t="s">
        <v>123</v>
      </c>
      <c r="M262" s="28" t="s">
        <v>416</v>
      </c>
      <c r="N262" s="9" t="s">
        <v>417</v>
      </c>
      <c r="O262" s="9" t="s">
        <v>24</v>
      </c>
      <c r="P262" s="6"/>
      <c r="Q262" s="9" t="s">
        <v>126</v>
      </c>
      <c r="R262" s="9" t="s">
        <v>127</v>
      </c>
    </row>
    <row r="263" spans="2:18" ht="45" customHeight="1" x14ac:dyDescent="0.3">
      <c r="B263" s="5">
        <v>260</v>
      </c>
      <c r="C263" s="6" t="s">
        <v>410</v>
      </c>
      <c r="D263" s="13" t="s">
        <v>18</v>
      </c>
      <c r="E263" s="25" t="s">
        <v>1231</v>
      </c>
      <c r="F263" s="9" t="s">
        <v>26</v>
      </c>
      <c r="G263" s="9" t="s">
        <v>27</v>
      </c>
      <c r="H263" s="9" t="s">
        <v>121</v>
      </c>
      <c r="I263" s="79">
        <v>959</v>
      </c>
      <c r="J263" s="9" t="s">
        <v>19</v>
      </c>
      <c r="K263" s="9" t="s">
        <v>122</v>
      </c>
      <c r="L263" s="9" t="s">
        <v>123</v>
      </c>
      <c r="M263" s="28" t="s">
        <v>416</v>
      </c>
      <c r="N263" s="9"/>
      <c r="O263" s="9" t="s">
        <v>24</v>
      </c>
      <c r="P263" s="6"/>
      <c r="Q263" s="9" t="s">
        <v>126</v>
      </c>
      <c r="R263" s="9" t="s">
        <v>127</v>
      </c>
    </row>
    <row r="264" spans="2:18" ht="45" customHeight="1" x14ac:dyDescent="0.3">
      <c r="B264" s="12">
        <v>261</v>
      </c>
      <c r="C264" s="6" t="s">
        <v>411</v>
      </c>
      <c r="D264" s="13" t="s">
        <v>18</v>
      </c>
      <c r="E264" s="25" t="s">
        <v>1231</v>
      </c>
      <c r="F264" s="9" t="s">
        <v>26</v>
      </c>
      <c r="G264" s="9" t="s">
        <v>27</v>
      </c>
      <c r="H264" s="9" t="s">
        <v>121</v>
      </c>
      <c r="I264" s="79">
        <v>1798.5</v>
      </c>
      <c r="J264" s="9" t="s">
        <v>19</v>
      </c>
      <c r="K264" s="9" t="s">
        <v>122</v>
      </c>
      <c r="L264" s="9" t="s">
        <v>123</v>
      </c>
      <c r="M264" s="28" t="s">
        <v>416</v>
      </c>
      <c r="N264" s="9" t="s">
        <v>417</v>
      </c>
      <c r="O264" s="9" t="s">
        <v>24</v>
      </c>
      <c r="P264" s="6"/>
      <c r="Q264" s="9" t="s">
        <v>126</v>
      </c>
      <c r="R264" s="9" t="s">
        <v>127</v>
      </c>
    </row>
    <row r="265" spans="2:18" ht="45" customHeight="1" x14ac:dyDescent="0.3">
      <c r="B265" s="12">
        <v>262</v>
      </c>
      <c r="C265" s="6" t="s">
        <v>412</v>
      </c>
      <c r="D265" s="13" t="s">
        <v>18</v>
      </c>
      <c r="E265" s="25" t="s">
        <v>1231</v>
      </c>
      <c r="F265" s="9" t="s">
        <v>26</v>
      </c>
      <c r="G265" s="9" t="s">
        <v>27</v>
      </c>
      <c r="H265" s="9" t="s">
        <v>121</v>
      </c>
      <c r="I265" s="9">
        <v>959</v>
      </c>
      <c r="J265" s="9" t="s">
        <v>19</v>
      </c>
      <c r="K265" s="9" t="s">
        <v>122</v>
      </c>
      <c r="L265" s="9" t="s">
        <v>123</v>
      </c>
      <c r="M265" s="28" t="s">
        <v>416</v>
      </c>
      <c r="N265" s="9" t="s">
        <v>417</v>
      </c>
      <c r="O265" s="9" t="s">
        <v>24</v>
      </c>
      <c r="P265" s="6"/>
      <c r="Q265" s="9" t="s">
        <v>126</v>
      </c>
      <c r="R265" s="9" t="s">
        <v>127</v>
      </c>
    </row>
    <row r="266" spans="2:18" ht="45" customHeight="1" x14ac:dyDescent="0.3">
      <c r="B266" s="5">
        <v>263</v>
      </c>
      <c r="C266" s="6" t="s">
        <v>413</v>
      </c>
      <c r="D266" s="13" t="s">
        <v>18</v>
      </c>
      <c r="E266" s="25" t="s">
        <v>1247</v>
      </c>
      <c r="F266" s="9" t="s">
        <v>26</v>
      </c>
      <c r="G266" s="9" t="s">
        <v>27</v>
      </c>
      <c r="H266" s="9" t="s">
        <v>121</v>
      </c>
      <c r="I266" s="9">
        <v>500</v>
      </c>
      <c r="J266" s="9" t="s">
        <v>19</v>
      </c>
      <c r="K266" s="9" t="s">
        <v>122</v>
      </c>
      <c r="L266" s="9" t="s">
        <v>123</v>
      </c>
      <c r="M266" s="42" t="s">
        <v>416</v>
      </c>
      <c r="N266" s="9" t="s">
        <v>417</v>
      </c>
      <c r="O266" s="9" t="s">
        <v>24</v>
      </c>
      <c r="P266" s="6"/>
      <c r="Q266" s="9" t="s">
        <v>126</v>
      </c>
      <c r="R266" s="9" t="s">
        <v>127</v>
      </c>
    </row>
    <row r="267" spans="2:18" ht="45" customHeight="1" x14ac:dyDescent="0.3">
      <c r="B267" s="12">
        <v>264</v>
      </c>
      <c r="C267" s="29" t="s">
        <v>420</v>
      </c>
      <c r="D267" s="28" t="s">
        <v>18</v>
      </c>
      <c r="E267" s="9" t="s">
        <v>1247</v>
      </c>
      <c r="F267" s="9" t="s">
        <v>26</v>
      </c>
      <c r="G267" s="9" t="s">
        <v>27</v>
      </c>
      <c r="H267" s="9" t="s">
        <v>121</v>
      </c>
      <c r="I267" s="9">
        <v>200</v>
      </c>
      <c r="J267" s="9" t="s">
        <v>19</v>
      </c>
      <c r="K267" s="9" t="s">
        <v>122</v>
      </c>
      <c r="L267" s="9" t="s">
        <v>123</v>
      </c>
      <c r="M267" s="18" t="s">
        <v>1174</v>
      </c>
      <c r="N267" s="7" t="s">
        <v>1215</v>
      </c>
      <c r="O267" s="9" t="s">
        <v>24</v>
      </c>
      <c r="P267" s="6" t="s">
        <v>1178</v>
      </c>
      <c r="Q267" s="9" t="s">
        <v>126</v>
      </c>
      <c r="R267" s="9" t="s">
        <v>127</v>
      </c>
    </row>
    <row r="268" spans="2:18" ht="45" customHeight="1" x14ac:dyDescent="0.3">
      <c r="B268" s="12">
        <v>265</v>
      </c>
      <c r="C268" s="29" t="s">
        <v>421</v>
      </c>
      <c r="D268" s="28" t="s">
        <v>18</v>
      </c>
      <c r="E268" s="9" t="s">
        <v>1247</v>
      </c>
      <c r="F268" s="9" t="s">
        <v>26</v>
      </c>
      <c r="G268" s="9" t="s">
        <v>27</v>
      </c>
      <c r="H268" s="9" t="s">
        <v>121</v>
      </c>
      <c r="I268" s="9">
        <v>1000</v>
      </c>
      <c r="J268" s="9" t="s">
        <v>19</v>
      </c>
      <c r="K268" s="9" t="s">
        <v>122</v>
      </c>
      <c r="L268" s="9" t="s">
        <v>123</v>
      </c>
      <c r="M268" s="18" t="s">
        <v>1174</v>
      </c>
      <c r="N268" s="7" t="s">
        <v>1215</v>
      </c>
      <c r="O268" s="9" t="s">
        <v>24</v>
      </c>
      <c r="P268" s="6" t="s">
        <v>1178</v>
      </c>
      <c r="Q268" s="9" t="s">
        <v>126</v>
      </c>
      <c r="R268" s="9" t="s">
        <v>127</v>
      </c>
    </row>
    <row r="269" spans="2:18" ht="45" customHeight="1" x14ac:dyDescent="0.3">
      <c r="B269" s="5">
        <v>266</v>
      </c>
      <c r="C269" s="29" t="s">
        <v>422</v>
      </c>
      <c r="D269" s="28" t="s">
        <v>18</v>
      </c>
      <c r="E269" s="9" t="s">
        <v>1247</v>
      </c>
      <c r="F269" s="9" t="s">
        <v>26</v>
      </c>
      <c r="G269" s="9" t="s">
        <v>27</v>
      </c>
      <c r="H269" s="9" t="s">
        <v>121</v>
      </c>
      <c r="I269" s="9">
        <v>200</v>
      </c>
      <c r="J269" s="9" t="s">
        <v>19</v>
      </c>
      <c r="K269" s="9" t="s">
        <v>122</v>
      </c>
      <c r="L269" s="9" t="s">
        <v>123</v>
      </c>
      <c r="M269" s="18" t="s">
        <v>1174</v>
      </c>
      <c r="N269" s="7" t="s">
        <v>1215</v>
      </c>
      <c r="O269" s="9" t="s">
        <v>24</v>
      </c>
      <c r="P269" s="6"/>
      <c r="Q269" s="9" t="s">
        <v>126</v>
      </c>
      <c r="R269" s="9" t="s">
        <v>127</v>
      </c>
    </row>
    <row r="270" spans="2:18" ht="45" customHeight="1" x14ac:dyDescent="0.3">
      <c r="B270" s="5">
        <v>267</v>
      </c>
      <c r="C270" s="29" t="s">
        <v>423</v>
      </c>
      <c r="D270" s="28" t="s">
        <v>18</v>
      </c>
      <c r="E270" s="9" t="s">
        <v>1247</v>
      </c>
      <c r="F270" s="9" t="s">
        <v>26</v>
      </c>
      <c r="G270" s="9" t="s">
        <v>27</v>
      </c>
      <c r="H270" s="9" t="s">
        <v>121</v>
      </c>
      <c r="I270" s="9">
        <v>200</v>
      </c>
      <c r="J270" s="9" t="s">
        <v>19</v>
      </c>
      <c r="K270" s="9" t="s">
        <v>122</v>
      </c>
      <c r="L270" s="9" t="s">
        <v>123</v>
      </c>
      <c r="M270" s="18" t="s">
        <v>1174</v>
      </c>
      <c r="N270" s="7" t="s">
        <v>1215</v>
      </c>
      <c r="O270" s="9" t="s">
        <v>24</v>
      </c>
      <c r="P270" s="6" t="s">
        <v>1179</v>
      </c>
      <c r="Q270" s="9" t="s">
        <v>126</v>
      </c>
      <c r="R270" s="9" t="s">
        <v>127</v>
      </c>
    </row>
    <row r="271" spans="2:18" ht="45" customHeight="1" x14ac:dyDescent="0.3">
      <c r="B271" s="12">
        <v>268</v>
      </c>
      <c r="C271" s="29" t="s">
        <v>424</v>
      </c>
      <c r="D271" s="28" t="s">
        <v>18</v>
      </c>
      <c r="E271" s="9" t="s">
        <v>1230</v>
      </c>
      <c r="F271" s="9" t="s">
        <v>26</v>
      </c>
      <c r="G271" s="9" t="s">
        <v>27</v>
      </c>
      <c r="H271" s="9" t="s">
        <v>121</v>
      </c>
      <c r="I271" s="9">
        <v>500</v>
      </c>
      <c r="J271" s="9" t="s">
        <v>19</v>
      </c>
      <c r="K271" s="9" t="s">
        <v>122</v>
      </c>
      <c r="L271" s="9" t="s">
        <v>123</v>
      </c>
      <c r="M271" s="18" t="s">
        <v>1174</v>
      </c>
      <c r="N271" s="7" t="s">
        <v>1215</v>
      </c>
      <c r="O271" s="9" t="s">
        <v>24</v>
      </c>
      <c r="P271" s="6"/>
      <c r="Q271" s="9" t="s">
        <v>126</v>
      </c>
      <c r="R271" s="9" t="s">
        <v>127</v>
      </c>
    </row>
    <row r="272" spans="2:18" ht="45" customHeight="1" x14ac:dyDescent="0.3">
      <c r="B272" s="12">
        <v>269</v>
      </c>
      <c r="C272" s="29" t="s">
        <v>425</v>
      </c>
      <c r="D272" s="28" t="s">
        <v>18</v>
      </c>
      <c r="E272" s="9" t="s">
        <v>1230</v>
      </c>
      <c r="F272" s="9" t="s">
        <v>26</v>
      </c>
      <c r="G272" s="9" t="s">
        <v>27</v>
      </c>
      <c r="H272" s="9" t="s">
        <v>121</v>
      </c>
      <c r="I272" s="9">
        <v>600</v>
      </c>
      <c r="J272" s="9" t="s">
        <v>19</v>
      </c>
      <c r="K272" s="9" t="s">
        <v>122</v>
      </c>
      <c r="L272" s="9" t="s">
        <v>123</v>
      </c>
      <c r="M272" s="18" t="s">
        <v>1174</v>
      </c>
      <c r="N272" s="7" t="s">
        <v>1215</v>
      </c>
      <c r="O272" s="9" t="s">
        <v>24</v>
      </c>
      <c r="P272" s="6"/>
      <c r="Q272" s="9" t="s">
        <v>126</v>
      </c>
      <c r="R272" s="9" t="s">
        <v>127</v>
      </c>
    </row>
    <row r="273" spans="2:18" ht="45" customHeight="1" x14ac:dyDescent="0.3">
      <c r="B273" s="5">
        <v>270</v>
      </c>
      <c r="C273" s="29" t="s">
        <v>426</v>
      </c>
      <c r="D273" s="28" t="s">
        <v>18</v>
      </c>
      <c r="E273" s="9" t="s">
        <v>1230</v>
      </c>
      <c r="F273" s="9" t="s">
        <v>26</v>
      </c>
      <c r="G273" s="9" t="s">
        <v>27</v>
      </c>
      <c r="H273" s="9" t="s">
        <v>121</v>
      </c>
      <c r="I273" s="9">
        <v>600</v>
      </c>
      <c r="J273" s="9" t="s">
        <v>19</v>
      </c>
      <c r="K273" s="9" t="s">
        <v>122</v>
      </c>
      <c r="L273" s="9" t="s">
        <v>123</v>
      </c>
      <c r="M273" s="18" t="s">
        <v>1174</v>
      </c>
      <c r="N273" s="7" t="s">
        <v>1215</v>
      </c>
      <c r="O273" s="9" t="s">
        <v>24</v>
      </c>
      <c r="P273" s="6"/>
      <c r="Q273" s="9" t="s">
        <v>126</v>
      </c>
      <c r="R273" s="9" t="s">
        <v>127</v>
      </c>
    </row>
    <row r="274" spans="2:18" ht="45" customHeight="1" x14ac:dyDescent="0.3">
      <c r="B274" s="12">
        <v>271</v>
      </c>
      <c r="C274" s="29" t="s">
        <v>427</v>
      </c>
      <c r="D274" s="28" t="s">
        <v>18</v>
      </c>
      <c r="E274" s="9" t="s">
        <v>1230</v>
      </c>
      <c r="F274" s="9" t="s">
        <v>26</v>
      </c>
      <c r="G274" s="9" t="s">
        <v>27</v>
      </c>
      <c r="H274" s="9" t="s">
        <v>121</v>
      </c>
      <c r="I274" s="9">
        <v>800</v>
      </c>
      <c r="J274" s="9" t="s">
        <v>19</v>
      </c>
      <c r="K274" s="9" t="s">
        <v>122</v>
      </c>
      <c r="L274" s="9" t="s">
        <v>123</v>
      </c>
      <c r="M274" s="18" t="s">
        <v>1174</v>
      </c>
      <c r="N274" s="7" t="s">
        <v>1215</v>
      </c>
      <c r="O274" s="9" t="s">
        <v>24</v>
      </c>
      <c r="P274" s="6"/>
      <c r="Q274" s="9" t="s">
        <v>126</v>
      </c>
      <c r="R274" s="9" t="s">
        <v>127</v>
      </c>
    </row>
    <row r="275" spans="2:18" ht="45" customHeight="1" x14ac:dyDescent="0.3">
      <c r="B275" s="12">
        <v>272</v>
      </c>
      <c r="C275" s="29" t="s">
        <v>428</v>
      </c>
      <c r="D275" s="28" t="s">
        <v>18</v>
      </c>
      <c r="E275" s="9" t="s">
        <v>1230</v>
      </c>
      <c r="F275" s="9" t="s">
        <v>26</v>
      </c>
      <c r="G275" s="9" t="s">
        <v>27</v>
      </c>
      <c r="H275" s="9" t="s">
        <v>121</v>
      </c>
      <c r="I275" s="9">
        <v>1000</v>
      </c>
      <c r="J275" s="9" t="s">
        <v>19</v>
      </c>
      <c r="K275" s="9" t="s">
        <v>122</v>
      </c>
      <c r="L275" s="9" t="s">
        <v>123</v>
      </c>
      <c r="M275" s="18" t="s">
        <v>1174</v>
      </c>
      <c r="N275" s="7" t="s">
        <v>1215</v>
      </c>
      <c r="O275" s="9" t="s">
        <v>24</v>
      </c>
      <c r="P275" s="6"/>
      <c r="Q275" s="9" t="s">
        <v>126</v>
      </c>
      <c r="R275" s="9" t="s">
        <v>127</v>
      </c>
    </row>
    <row r="276" spans="2:18" ht="45" customHeight="1" x14ac:dyDescent="0.3">
      <c r="B276" s="5">
        <v>273</v>
      </c>
      <c r="C276" s="29" t="s">
        <v>429</v>
      </c>
      <c r="D276" s="28" t="s">
        <v>18</v>
      </c>
      <c r="E276" s="9" t="s">
        <v>1230</v>
      </c>
      <c r="F276" s="9" t="s">
        <v>26</v>
      </c>
      <c r="G276" s="9" t="s">
        <v>27</v>
      </c>
      <c r="H276" s="9" t="s">
        <v>121</v>
      </c>
      <c r="I276" s="9">
        <v>1000</v>
      </c>
      <c r="J276" s="9" t="s">
        <v>19</v>
      </c>
      <c r="K276" s="9" t="s">
        <v>122</v>
      </c>
      <c r="L276" s="9" t="s">
        <v>123</v>
      </c>
      <c r="M276" s="18" t="s">
        <v>1174</v>
      </c>
      <c r="N276" s="7" t="s">
        <v>1215</v>
      </c>
      <c r="O276" s="9" t="s">
        <v>24</v>
      </c>
      <c r="P276" s="6"/>
      <c r="Q276" s="9" t="s">
        <v>126</v>
      </c>
      <c r="R276" s="9" t="s">
        <v>127</v>
      </c>
    </row>
    <row r="277" spans="2:18" ht="45" customHeight="1" x14ac:dyDescent="0.3">
      <c r="B277" s="5">
        <v>274</v>
      </c>
      <c r="C277" s="29" t="s">
        <v>430</v>
      </c>
      <c r="D277" s="28" t="s">
        <v>18</v>
      </c>
      <c r="E277" s="9" t="s">
        <v>1230</v>
      </c>
      <c r="F277" s="9" t="s">
        <v>26</v>
      </c>
      <c r="G277" s="9" t="s">
        <v>27</v>
      </c>
      <c r="H277" s="9" t="s">
        <v>121</v>
      </c>
      <c r="I277" s="9">
        <v>2000</v>
      </c>
      <c r="J277" s="9" t="s">
        <v>19</v>
      </c>
      <c r="K277" s="9" t="s">
        <v>122</v>
      </c>
      <c r="L277" s="9" t="s">
        <v>123</v>
      </c>
      <c r="M277" s="18" t="s">
        <v>1174</v>
      </c>
      <c r="N277" s="7" t="s">
        <v>1215</v>
      </c>
      <c r="O277" s="9" t="s">
        <v>24</v>
      </c>
      <c r="P277" s="6"/>
      <c r="Q277" s="9" t="s">
        <v>126</v>
      </c>
      <c r="R277" s="9" t="s">
        <v>127</v>
      </c>
    </row>
    <row r="278" spans="2:18" ht="45" customHeight="1" x14ac:dyDescent="0.3">
      <c r="B278" s="12">
        <v>275</v>
      </c>
      <c r="C278" s="29" t="s">
        <v>431</v>
      </c>
      <c r="D278" s="28" t="s">
        <v>18</v>
      </c>
      <c r="E278" s="9" t="s">
        <v>1230</v>
      </c>
      <c r="F278" s="9" t="s">
        <v>26</v>
      </c>
      <c r="G278" s="9" t="s">
        <v>27</v>
      </c>
      <c r="H278" s="9" t="s">
        <v>121</v>
      </c>
      <c r="I278" s="9">
        <v>2000</v>
      </c>
      <c r="J278" s="9" t="s">
        <v>19</v>
      </c>
      <c r="K278" s="9" t="s">
        <v>122</v>
      </c>
      <c r="L278" s="9" t="s">
        <v>123</v>
      </c>
      <c r="M278" s="18" t="s">
        <v>1174</v>
      </c>
      <c r="N278" s="7" t="s">
        <v>1215</v>
      </c>
      <c r="O278" s="9" t="s">
        <v>24</v>
      </c>
      <c r="P278" s="6"/>
      <c r="Q278" s="9" t="s">
        <v>126</v>
      </c>
      <c r="R278" s="9" t="s">
        <v>127</v>
      </c>
    </row>
    <row r="279" spans="2:18" ht="45" customHeight="1" x14ac:dyDescent="0.3">
      <c r="B279" s="12">
        <v>276</v>
      </c>
      <c r="C279" s="29" t="s">
        <v>432</v>
      </c>
      <c r="D279" s="28" t="s">
        <v>18</v>
      </c>
      <c r="E279" s="9" t="s">
        <v>1230</v>
      </c>
      <c r="F279" s="9" t="s">
        <v>26</v>
      </c>
      <c r="G279" s="9" t="s">
        <v>27</v>
      </c>
      <c r="H279" s="9" t="s">
        <v>121</v>
      </c>
      <c r="I279" s="9">
        <v>2000</v>
      </c>
      <c r="J279" s="9" t="s">
        <v>19</v>
      </c>
      <c r="K279" s="9" t="s">
        <v>122</v>
      </c>
      <c r="L279" s="9" t="s">
        <v>123</v>
      </c>
      <c r="M279" s="18" t="s">
        <v>1174</v>
      </c>
      <c r="N279" s="7" t="s">
        <v>1215</v>
      </c>
      <c r="O279" s="9" t="s">
        <v>24</v>
      </c>
      <c r="P279" s="6"/>
      <c r="Q279" s="9" t="s">
        <v>126</v>
      </c>
      <c r="R279" s="9" t="s">
        <v>127</v>
      </c>
    </row>
    <row r="280" spans="2:18" ht="45" customHeight="1" x14ac:dyDescent="0.3">
      <c r="B280" s="5">
        <v>277</v>
      </c>
      <c r="C280" s="29" t="s">
        <v>433</v>
      </c>
      <c r="D280" s="28" t="s">
        <v>18</v>
      </c>
      <c r="E280" s="9" t="s">
        <v>1230</v>
      </c>
      <c r="F280" s="9" t="s">
        <v>26</v>
      </c>
      <c r="G280" s="9" t="s">
        <v>27</v>
      </c>
      <c r="H280" s="9" t="s">
        <v>121</v>
      </c>
      <c r="I280" s="9">
        <v>1000</v>
      </c>
      <c r="J280" s="9" t="s">
        <v>19</v>
      </c>
      <c r="K280" s="9" t="s">
        <v>122</v>
      </c>
      <c r="L280" s="9" t="s">
        <v>123</v>
      </c>
      <c r="M280" s="18" t="s">
        <v>1174</v>
      </c>
      <c r="N280" s="7" t="s">
        <v>1215</v>
      </c>
      <c r="O280" s="9" t="s">
        <v>24</v>
      </c>
      <c r="P280" s="6"/>
      <c r="Q280" s="9" t="s">
        <v>126</v>
      </c>
      <c r="R280" s="9" t="s">
        <v>127</v>
      </c>
    </row>
    <row r="281" spans="2:18" ht="45" customHeight="1" x14ac:dyDescent="0.3">
      <c r="B281" s="12">
        <v>278</v>
      </c>
      <c r="C281" s="29" t="s">
        <v>434</v>
      </c>
      <c r="D281" s="28" t="s">
        <v>18</v>
      </c>
      <c r="E281" s="9" t="s">
        <v>1247</v>
      </c>
      <c r="F281" s="9" t="s">
        <v>26</v>
      </c>
      <c r="G281" s="9" t="s">
        <v>27</v>
      </c>
      <c r="H281" s="9" t="s">
        <v>121</v>
      </c>
      <c r="I281" s="9">
        <v>1000</v>
      </c>
      <c r="J281" s="9" t="s">
        <v>19</v>
      </c>
      <c r="K281" s="9" t="s">
        <v>122</v>
      </c>
      <c r="L281" s="9" t="s">
        <v>123</v>
      </c>
      <c r="M281" s="18" t="s">
        <v>1174</v>
      </c>
      <c r="N281" s="7" t="s">
        <v>1215</v>
      </c>
      <c r="O281" s="9" t="s">
        <v>24</v>
      </c>
      <c r="P281" s="6"/>
      <c r="Q281" s="9" t="s">
        <v>126</v>
      </c>
      <c r="R281" s="9" t="s">
        <v>127</v>
      </c>
    </row>
    <row r="282" spans="2:18" ht="45" customHeight="1" x14ac:dyDescent="0.3">
      <c r="B282" s="12">
        <v>279</v>
      </c>
      <c r="C282" s="29" t="s">
        <v>435</v>
      </c>
      <c r="D282" s="28" t="s">
        <v>18</v>
      </c>
      <c r="E282" s="9" t="s">
        <v>1230</v>
      </c>
      <c r="F282" s="9" t="s">
        <v>26</v>
      </c>
      <c r="G282" s="9" t="s">
        <v>27</v>
      </c>
      <c r="H282" s="9" t="s">
        <v>121</v>
      </c>
      <c r="I282" s="9">
        <v>300</v>
      </c>
      <c r="J282" s="9" t="s">
        <v>19</v>
      </c>
      <c r="K282" s="9" t="s">
        <v>122</v>
      </c>
      <c r="L282" s="9" t="s">
        <v>123</v>
      </c>
      <c r="M282" s="18" t="s">
        <v>1174</v>
      </c>
      <c r="N282" s="7" t="s">
        <v>1215</v>
      </c>
      <c r="O282" s="9" t="s">
        <v>24</v>
      </c>
      <c r="P282" s="6"/>
      <c r="Q282" s="9" t="s">
        <v>126</v>
      </c>
      <c r="R282" s="9" t="s">
        <v>127</v>
      </c>
    </row>
    <row r="283" spans="2:18" ht="45" customHeight="1" x14ac:dyDescent="0.3">
      <c r="B283" s="5">
        <v>280</v>
      </c>
      <c r="C283" s="29" t="s">
        <v>436</v>
      </c>
      <c r="D283" s="28" t="s">
        <v>18</v>
      </c>
      <c r="E283" s="9" t="s">
        <v>1230</v>
      </c>
      <c r="F283" s="9" t="s">
        <v>26</v>
      </c>
      <c r="G283" s="9" t="s">
        <v>27</v>
      </c>
      <c r="H283" s="9" t="s">
        <v>121</v>
      </c>
      <c r="I283" s="9">
        <v>1000</v>
      </c>
      <c r="J283" s="9" t="s">
        <v>19</v>
      </c>
      <c r="K283" s="9" t="s">
        <v>122</v>
      </c>
      <c r="L283" s="9" t="s">
        <v>123</v>
      </c>
      <c r="M283" s="18" t="s">
        <v>1174</v>
      </c>
      <c r="N283" s="7" t="s">
        <v>1215</v>
      </c>
      <c r="O283" s="9" t="s">
        <v>24</v>
      </c>
      <c r="P283" s="6"/>
      <c r="Q283" s="9" t="s">
        <v>126</v>
      </c>
      <c r="R283" s="9" t="s">
        <v>127</v>
      </c>
    </row>
    <row r="284" spans="2:18" ht="45" customHeight="1" x14ac:dyDescent="0.3">
      <c r="B284" s="5">
        <v>281</v>
      </c>
      <c r="C284" s="29" t="s">
        <v>437</v>
      </c>
      <c r="D284" s="28" t="s">
        <v>18</v>
      </c>
      <c r="E284" s="9" t="s">
        <v>1230</v>
      </c>
      <c r="F284" s="9" t="s">
        <v>26</v>
      </c>
      <c r="G284" s="9" t="s">
        <v>27</v>
      </c>
      <c r="H284" s="9" t="s">
        <v>121</v>
      </c>
      <c r="I284" s="9">
        <v>1000</v>
      </c>
      <c r="J284" s="9" t="s">
        <v>19</v>
      </c>
      <c r="K284" s="9" t="s">
        <v>122</v>
      </c>
      <c r="L284" s="9" t="s">
        <v>123</v>
      </c>
      <c r="M284" s="18" t="s">
        <v>1174</v>
      </c>
      <c r="N284" s="7" t="s">
        <v>1215</v>
      </c>
      <c r="O284" s="9" t="s">
        <v>24</v>
      </c>
      <c r="P284" s="6"/>
      <c r="Q284" s="9" t="s">
        <v>126</v>
      </c>
      <c r="R284" s="9" t="s">
        <v>127</v>
      </c>
    </row>
    <row r="285" spans="2:18" ht="45" customHeight="1" x14ac:dyDescent="0.3">
      <c r="B285" s="12">
        <v>282</v>
      </c>
      <c r="C285" s="29" t="s">
        <v>438</v>
      </c>
      <c r="D285" s="28" t="s">
        <v>18</v>
      </c>
      <c r="E285" s="9" t="s">
        <v>1230</v>
      </c>
      <c r="F285" s="9" t="s">
        <v>26</v>
      </c>
      <c r="G285" s="9" t="s">
        <v>27</v>
      </c>
      <c r="H285" s="9" t="s">
        <v>121</v>
      </c>
      <c r="I285" s="9">
        <v>1000</v>
      </c>
      <c r="J285" s="9" t="s">
        <v>19</v>
      </c>
      <c r="K285" s="9" t="s">
        <v>122</v>
      </c>
      <c r="L285" s="9" t="s">
        <v>123</v>
      </c>
      <c r="M285" s="18" t="s">
        <v>1174</v>
      </c>
      <c r="N285" s="7" t="s">
        <v>1215</v>
      </c>
      <c r="O285" s="9" t="s">
        <v>24</v>
      </c>
      <c r="P285" s="6"/>
      <c r="Q285" s="9" t="s">
        <v>126</v>
      </c>
      <c r="R285" s="9" t="s">
        <v>127</v>
      </c>
    </row>
    <row r="286" spans="2:18" ht="45" customHeight="1" x14ac:dyDescent="0.3">
      <c r="B286" s="12">
        <v>283</v>
      </c>
      <c r="C286" s="29" t="s">
        <v>439</v>
      </c>
      <c r="D286" s="28" t="s">
        <v>18</v>
      </c>
      <c r="E286" s="9" t="s">
        <v>1230</v>
      </c>
      <c r="F286" s="9" t="s">
        <v>26</v>
      </c>
      <c r="G286" s="9" t="s">
        <v>27</v>
      </c>
      <c r="H286" s="9" t="s">
        <v>121</v>
      </c>
      <c r="I286" s="9">
        <v>2000</v>
      </c>
      <c r="J286" s="9" t="s">
        <v>19</v>
      </c>
      <c r="K286" s="9" t="s">
        <v>122</v>
      </c>
      <c r="L286" s="9" t="s">
        <v>123</v>
      </c>
      <c r="M286" s="18" t="s">
        <v>1174</v>
      </c>
      <c r="N286" s="7" t="s">
        <v>1215</v>
      </c>
      <c r="O286" s="9" t="s">
        <v>24</v>
      </c>
      <c r="P286" s="6"/>
      <c r="Q286" s="9" t="s">
        <v>126</v>
      </c>
      <c r="R286" s="9" t="s">
        <v>127</v>
      </c>
    </row>
    <row r="287" spans="2:18" ht="45" customHeight="1" x14ac:dyDescent="0.3">
      <c r="B287" s="5">
        <v>284</v>
      </c>
      <c r="C287" s="29" t="s">
        <v>440</v>
      </c>
      <c r="D287" s="28" t="s">
        <v>18</v>
      </c>
      <c r="E287" s="9" t="s">
        <v>1230</v>
      </c>
      <c r="F287" s="9" t="s">
        <v>26</v>
      </c>
      <c r="G287" s="9" t="s">
        <v>27</v>
      </c>
      <c r="H287" s="9" t="s">
        <v>121</v>
      </c>
      <c r="I287" s="9">
        <v>3000</v>
      </c>
      <c r="J287" s="9" t="s">
        <v>19</v>
      </c>
      <c r="K287" s="9" t="s">
        <v>122</v>
      </c>
      <c r="L287" s="9" t="s">
        <v>123</v>
      </c>
      <c r="M287" s="18" t="s">
        <v>1174</v>
      </c>
      <c r="N287" s="7" t="s">
        <v>1215</v>
      </c>
      <c r="O287" s="9" t="s">
        <v>24</v>
      </c>
      <c r="P287" s="6"/>
      <c r="Q287" s="9" t="s">
        <v>126</v>
      </c>
      <c r="R287" s="9" t="s">
        <v>127</v>
      </c>
    </row>
    <row r="288" spans="2:18" ht="45" customHeight="1" x14ac:dyDescent="0.3">
      <c r="B288" s="12">
        <v>285</v>
      </c>
      <c r="C288" s="29" t="s">
        <v>441</v>
      </c>
      <c r="D288" s="28" t="s">
        <v>18</v>
      </c>
      <c r="E288" s="9" t="s">
        <v>1230</v>
      </c>
      <c r="F288" s="9" t="s">
        <v>26</v>
      </c>
      <c r="G288" s="9" t="s">
        <v>27</v>
      </c>
      <c r="H288" s="9" t="s">
        <v>121</v>
      </c>
      <c r="I288" s="9">
        <v>1000</v>
      </c>
      <c r="J288" s="9" t="s">
        <v>19</v>
      </c>
      <c r="K288" s="9" t="s">
        <v>122</v>
      </c>
      <c r="L288" s="9" t="s">
        <v>123</v>
      </c>
      <c r="M288" s="18" t="s">
        <v>1174</v>
      </c>
      <c r="N288" s="7" t="s">
        <v>1215</v>
      </c>
      <c r="O288" s="9" t="s">
        <v>24</v>
      </c>
      <c r="P288" s="6"/>
      <c r="Q288" s="9" t="s">
        <v>126</v>
      </c>
      <c r="R288" s="9" t="s">
        <v>127</v>
      </c>
    </row>
    <row r="289" spans="2:18" ht="45" customHeight="1" x14ac:dyDescent="0.3">
      <c r="B289" s="12">
        <v>286</v>
      </c>
      <c r="C289" s="29" t="s">
        <v>442</v>
      </c>
      <c r="D289" s="28" t="s">
        <v>18</v>
      </c>
      <c r="E289" s="9" t="s">
        <v>1230</v>
      </c>
      <c r="F289" s="9" t="s">
        <v>26</v>
      </c>
      <c r="G289" s="9" t="s">
        <v>27</v>
      </c>
      <c r="H289" s="9" t="s">
        <v>121</v>
      </c>
      <c r="I289" s="9">
        <v>1000</v>
      </c>
      <c r="J289" s="9" t="s">
        <v>19</v>
      </c>
      <c r="K289" s="9" t="s">
        <v>122</v>
      </c>
      <c r="L289" s="9" t="s">
        <v>123</v>
      </c>
      <c r="M289" s="18" t="s">
        <v>1174</v>
      </c>
      <c r="N289" s="7" t="s">
        <v>1215</v>
      </c>
      <c r="O289" s="9" t="s">
        <v>24</v>
      </c>
      <c r="P289" s="6"/>
      <c r="Q289" s="9" t="s">
        <v>126</v>
      </c>
      <c r="R289" s="9" t="s">
        <v>127</v>
      </c>
    </row>
    <row r="290" spans="2:18" ht="45" customHeight="1" x14ac:dyDescent="0.3">
      <c r="B290" s="5">
        <v>287</v>
      </c>
      <c r="C290" s="29" t="s">
        <v>443</v>
      </c>
      <c r="D290" s="28" t="s">
        <v>18</v>
      </c>
      <c r="E290" s="9" t="s">
        <v>1231</v>
      </c>
      <c r="F290" s="9" t="s">
        <v>26</v>
      </c>
      <c r="G290" s="9" t="s">
        <v>27</v>
      </c>
      <c r="H290" s="9" t="s">
        <v>121</v>
      </c>
      <c r="I290" s="9">
        <v>1000</v>
      </c>
      <c r="J290" s="9" t="s">
        <v>19</v>
      </c>
      <c r="K290" s="9" t="s">
        <v>122</v>
      </c>
      <c r="L290" s="9" t="s">
        <v>123</v>
      </c>
      <c r="M290" s="18" t="s">
        <v>1174</v>
      </c>
      <c r="N290" s="7" t="s">
        <v>1215</v>
      </c>
      <c r="O290" s="9" t="s">
        <v>24</v>
      </c>
      <c r="P290" s="6"/>
      <c r="Q290" s="9" t="s">
        <v>126</v>
      </c>
      <c r="R290" s="9" t="s">
        <v>127</v>
      </c>
    </row>
    <row r="291" spans="2:18" ht="45" customHeight="1" x14ac:dyDescent="0.3">
      <c r="B291" s="5">
        <v>288</v>
      </c>
      <c r="C291" s="29" t="s">
        <v>444</v>
      </c>
      <c r="D291" s="28" t="s">
        <v>18</v>
      </c>
      <c r="E291" s="9" t="s">
        <v>1231</v>
      </c>
      <c r="F291" s="9" t="s">
        <v>26</v>
      </c>
      <c r="G291" s="9" t="s">
        <v>27</v>
      </c>
      <c r="H291" s="9" t="s">
        <v>121</v>
      </c>
      <c r="I291" s="9">
        <v>330</v>
      </c>
      <c r="J291" s="9" t="s">
        <v>19</v>
      </c>
      <c r="K291" s="9" t="s">
        <v>122</v>
      </c>
      <c r="L291" s="9" t="s">
        <v>123</v>
      </c>
      <c r="M291" s="18" t="s">
        <v>1174</v>
      </c>
      <c r="N291" s="7" t="s">
        <v>1215</v>
      </c>
      <c r="O291" s="9" t="s">
        <v>24</v>
      </c>
      <c r="P291" s="6"/>
      <c r="Q291" s="9" t="s">
        <v>126</v>
      </c>
      <c r="R291" s="9" t="s">
        <v>127</v>
      </c>
    </row>
    <row r="292" spans="2:18" ht="45" customHeight="1" x14ac:dyDescent="0.3">
      <c r="B292" s="12">
        <v>289</v>
      </c>
      <c r="C292" s="29" t="s">
        <v>445</v>
      </c>
      <c r="D292" s="28" t="s">
        <v>18</v>
      </c>
      <c r="E292" s="9" t="s">
        <v>1231</v>
      </c>
      <c r="F292" s="9" t="s">
        <v>26</v>
      </c>
      <c r="G292" s="9" t="s">
        <v>27</v>
      </c>
      <c r="H292" s="9" t="s">
        <v>121</v>
      </c>
      <c r="I292" s="9">
        <v>330</v>
      </c>
      <c r="J292" s="9" t="s">
        <v>19</v>
      </c>
      <c r="K292" s="9" t="s">
        <v>122</v>
      </c>
      <c r="L292" s="9" t="s">
        <v>123</v>
      </c>
      <c r="M292" s="18" t="s">
        <v>1174</v>
      </c>
      <c r="N292" s="7" t="s">
        <v>1215</v>
      </c>
      <c r="O292" s="9" t="s">
        <v>24</v>
      </c>
      <c r="P292" s="6"/>
      <c r="Q292" s="9" t="s">
        <v>126</v>
      </c>
      <c r="R292" s="9" t="s">
        <v>127</v>
      </c>
    </row>
    <row r="293" spans="2:18" ht="45" customHeight="1" x14ac:dyDescent="0.3">
      <c r="B293" s="12">
        <v>290</v>
      </c>
      <c r="C293" s="29" t="s">
        <v>446</v>
      </c>
      <c r="D293" s="28" t="s">
        <v>18</v>
      </c>
      <c r="E293" s="9" t="s">
        <v>1231</v>
      </c>
      <c r="F293" s="9" t="s">
        <v>26</v>
      </c>
      <c r="G293" s="9" t="s">
        <v>27</v>
      </c>
      <c r="H293" s="9" t="s">
        <v>121</v>
      </c>
      <c r="I293" s="9">
        <v>330</v>
      </c>
      <c r="J293" s="9" t="s">
        <v>19</v>
      </c>
      <c r="K293" s="9" t="s">
        <v>122</v>
      </c>
      <c r="L293" s="9" t="s">
        <v>123</v>
      </c>
      <c r="M293" s="18" t="s">
        <v>1174</v>
      </c>
      <c r="N293" s="7" t="s">
        <v>1215</v>
      </c>
      <c r="O293" s="9" t="s">
        <v>24</v>
      </c>
      <c r="P293" s="6"/>
      <c r="Q293" s="9" t="s">
        <v>126</v>
      </c>
      <c r="R293" s="9" t="s">
        <v>127</v>
      </c>
    </row>
    <row r="294" spans="2:18" ht="45" customHeight="1" x14ac:dyDescent="0.3">
      <c r="B294" s="5">
        <v>291</v>
      </c>
      <c r="C294" s="29" t="s">
        <v>447</v>
      </c>
      <c r="D294" s="28" t="s">
        <v>18</v>
      </c>
      <c r="E294" s="9" t="s">
        <v>1230</v>
      </c>
      <c r="F294" s="9" t="s">
        <v>26</v>
      </c>
      <c r="G294" s="9" t="s">
        <v>27</v>
      </c>
      <c r="H294" s="9" t="s">
        <v>121</v>
      </c>
      <c r="I294" s="9">
        <v>1000</v>
      </c>
      <c r="J294" s="9" t="s">
        <v>19</v>
      </c>
      <c r="K294" s="9" t="s">
        <v>122</v>
      </c>
      <c r="L294" s="9" t="s">
        <v>123</v>
      </c>
      <c r="M294" s="18" t="s">
        <v>1174</v>
      </c>
      <c r="N294" s="7" t="s">
        <v>1215</v>
      </c>
      <c r="O294" s="9" t="s">
        <v>24</v>
      </c>
      <c r="P294" s="6"/>
      <c r="Q294" s="9" t="s">
        <v>126</v>
      </c>
      <c r="R294" s="9" t="s">
        <v>127</v>
      </c>
    </row>
    <row r="295" spans="2:18" ht="45" customHeight="1" x14ac:dyDescent="0.3">
      <c r="B295" s="12">
        <v>292</v>
      </c>
      <c r="C295" s="29" t="s">
        <v>448</v>
      </c>
      <c r="D295" s="28" t="s">
        <v>18</v>
      </c>
      <c r="E295" s="9" t="s">
        <v>1231</v>
      </c>
      <c r="F295" s="9" t="s">
        <v>26</v>
      </c>
      <c r="G295" s="9" t="s">
        <v>27</v>
      </c>
      <c r="H295" s="9" t="s">
        <v>121</v>
      </c>
      <c r="I295" s="9">
        <v>1000</v>
      </c>
      <c r="J295" s="9" t="s">
        <v>19</v>
      </c>
      <c r="K295" s="9" t="s">
        <v>122</v>
      </c>
      <c r="L295" s="9" t="s">
        <v>123</v>
      </c>
      <c r="M295" s="18" t="s">
        <v>1174</v>
      </c>
      <c r="N295" s="7" t="s">
        <v>1215</v>
      </c>
      <c r="O295" s="9" t="s">
        <v>24</v>
      </c>
      <c r="P295" s="6"/>
      <c r="Q295" s="9" t="s">
        <v>126</v>
      </c>
      <c r="R295" s="9" t="s">
        <v>127</v>
      </c>
    </row>
    <row r="296" spans="2:18" ht="45" customHeight="1" x14ac:dyDescent="0.3">
      <c r="B296" s="12">
        <v>293</v>
      </c>
      <c r="C296" s="29" t="s">
        <v>449</v>
      </c>
      <c r="D296" s="28" t="s">
        <v>18</v>
      </c>
      <c r="E296" s="9" t="s">
        <v>1231</v>
      </c>
      <c r="F296" s="9" t="s">
        <v>26</v>
      </c>
      <c r="G296" s="9" t="s">
        <v>27</v>
      </c>
      <c r="H296" s="9" t="s">
        <v>121</v>
      </c>
      <c r="I296" s="9">
        <v>1000</v>
      </c>
      <c r="J296" s="9" t="s">
        <v>19</v>
      </c>
      <c r="K296" s="9" t="s">
        <v>122</v>
      </c>
      <c r="L296" s="9" t="s">
        <v>123</v>
      </c>
      <c r="M296" s="18" t="s">
        <v>1174</v>
      </c>
      <c r="N296" s="7" t="s">
        <v>1215</v>
      </c>
      <c r="O296" s="9" t="s">
        <v>24</v>
      </c>
      <c r="P296" s="6"/>
      <c r="Q296" s="9" t="s">
        <v>126</v>
      </c>
      <c r="R296" s="9" t="s">
        <v>127</v>
      </c>
    </row>
    <row r="297" spans="2:18" ht="45" customHeight="1" x14ac:dyDescent="0.3">
      <c r="B297" s="5">
        <v>294</v>
      </c>
      <c r="C297" s="29" t="s">
        <v>450</v>
      </c>
      <c r="D297" s="28" t="s">
        <v>18</v>
      </c>
      <c r="E297" s="9" t="s">
        <v>1231</v>
      </c>
      <c r="F297" s="9" t="s">
        <v>26</v>
      </c>
      <c r="G297" s="9" t="s">
        <v>27</v>
      </c>
      <c r="H297" s="9" t="s">
        <v>121</v>
      </c>
      <c r="I297" s="9">
        <v>2000</v>
      </c>
      <c r="J297" s="9" t="s">
        <v>19</v>
      </c>
      <c r="K297" s="9" t="s">
        <v>122</v>
      </c>
      <c r="L297" s="9" t="s">
        <v>123</v>
      </c>
      <c r="M297" s="18" t="s">
        <v>1174</v>
      </c>
      <c r="N297" s="7" t="s">
        <v>1215</v>
      </c>
      <c r="O297" s="9" t="s">
        <v>24</v>
      </c>
      <c r="P297" s="6"/>
      <c r="Q297" s="9" t="s">
        <v>126</v>
      </c>
      <c r="R297" s="9" t="s">
        <v>127</v>
      </c>
    </row>
    <row r="298" spans="2:18" ht="45" customHeight="1" x14ac:dyDescent="0.3">
      <c r="B298" s="5">
        <v>295</v>
      </c>
      <c r="C298" s="29" t="s">
        <v>451</v>
      </c>
      <c r="D298" s="28" t="s">
        <v>18</v>
      </c>
      <c r="E298" s="9" t="s">
        <v>1231</v>
      </c>
      <c r="F298" s="9" t="s">
        <v>26</v>
      </c>
      <c r="G298" s="9" t="s">
        <v>27</v>
      </c>
      <c r="H298" s="9" t="s">
        <v>121</v>
      </c>
      <c r="I298" s="9">
        <v>3000</v>
      </c>
      <c r="J298" s="9" t="s">
        <v>19</v>
      </c>
      <c r="K298" s="9" t="s">
        <v>122</v>
      </c>
      <c r="L298" s="9" t="s">
        <v>123</v>
      </c>
      <c r="M298" s="18" t="s">
        <v>1174</v>
      </c>
      <c r="N298" s="7" t="s">
        <v>1215</v>
      </c>
      <c r="O298" s="9" t="s">
        <v>24</v>
      </c>
      <c r="P298" s="6"/>
      <c r="Q298" s="9" t="s">
        <v>126</v>
      </c>
      <c r="R298" s="9" t="s">
        <v>127</v>
      </c>
    </row>
    <row r="299" spans="2:18" ht="45" customHeight="1" x14ac:dyDescent="0.3">
      <c r="B299" s="12">
        <v>296</v>
      </c>
      <c r="C299" s="29" t="s">
        <v>452</v>
      </c>
      <c r="D299" s="28" t="s">
        <v>18</v>
      </c>
      <c r="E299" s="9" t="s">
        <v>1230</v>
      </c>
      <c r="F299" s="9" t="s">
        <v>26</v>
      </c>
      <c r="G299" s="9" t="s">
        <v>27</v>
      </c>
      <c r="H299" s="9" t="s">
        <v>121</v>
      </c>
      <c r="I299" s="9">
        <v>330</v>
      </c>
      <c r="J299" s="9" t="s">
        <v>19</v>
      </c>
      <c r="K299" s="9" t="s">
        <v>122</v>
      </c>
      <c r="L299" s="9" t="s">
        <v>123</v>
      </c>
      <c r="M299" s="18" t="s">
        <v>1174</v>
      </c>
      <c r="N299" s="7" t="s">
        <v>1215</v>
      </c>
      <c r="O299" s="9" t="s">
        <v>24</v>
      </c>
      <c r="P299" s="6"/>
      <c r="Q299" s="9" t="s">
        <v>126</v>
      </c>
      <c r="R299" s="9" t="s">
        <v>127</v>
      </c>
    </row>
    <row r="300" spans="2:18" ht="45" customHeight="1" x14ac:dyDescent="0.3">
      <c r="B300" s="12">
        <v>297</v>
      </c>
      <c r="C300" s="29" t="s">
        <v>453</v>
      </c>
      <c r="D300" s="28" t="s">
        <v>18</v>
      </c>
      <c r="E300" s="9" t="s">
        <v>1230</v>
      </c>
      <c r="F300" s="9" t="s">
        <v>26</v>
      </c>
      <c r="G300" s="9" t="s">
        <v>27</v>
      </c>
      <c r="H300" s="9" t="s">
        <v>121</v>
      </c>
      <c r="I300" s="9">
        <v>330</v>
      </c>
      <c r="J300" s="9" t="s">
        <v>19</v>
      </c>
      <c r="K300" s="9" t="s">
        <v>122</v>
      </c>
      <c r="L300" s="9" t="s">
        <v>123</v>
      </c>
      <c r="M300" s="18" t="s">
        <v>1174</v>
      </c>
      <c r="N300" s="7" t="s">
        <v>1215</v>
      </c>
      <c r="O300" s="9" t="s">
        <v>24</v>
      </c>
      <c r="P300" s="6"/>
      <c r="Q300" s="9" t="s">
        <v>126</v>
      </c>
      <c r="R300" s="9" t="s">
        <v>127</v>
      </c>
    </row>
    <row r="301" spans="2:18" ht="45" customHeight="1" x14ac:dyDescent="0.3">
      <c r="B301" s="5">
        <v>298</v>
      </c>
      <c r="C301" s="29" t="s">
        <v>454</v>
      </c>
      <c r="D301" s="28" t="s">
        <v>18</v>
      </c>
      <c r="E301" s="9" t="s">
        <v>1230</v>
      </c>
      <c r="F301" s="9" t="s">
        <v>26</v>
      </c>
      <c r="G301" s="9" t="s">
        <v>27</v>
      </c>
      <c r="H301" s="9" t="s">
        <v>121</v>
      </c>
      <c r="I301" s="9">
        <v>3680</v>
      </c>
      <c r="J301" s="9" t="s">
        <v>19</v>
      </c>
      <c r="K301" s="9" t="s">
        <v>122</v>
      </c>
      <c r="L301" s="9" t="s">
        <v>123</v>
      </c>
      <c r="M301" s="18" t="s">
        <v>1174</v>
      </c>
      <c r="N301" s="7" t="s">
        <v>1215</v>
      </c>
      <c r="O301" s="9" t="s">
        <v>24</v>
      </c>
      <c r="P301" s="6"/>
      <c r="Q301" s="9" t="s">
        <v>126</v>
      </c>
      <c r="R301" s="9" t="s">
        <v>127</v>
      </c>
    </row>
    <row r="302" spans="2:18" ht="45" customHeight="1" x14ac:dyDescent="0.3">
      <c r="B302" s="12">
        <v>299</v>
      </c>
      <c r="C302" s="29" t="s">
        <v>455</v>
      </c>
      <c r="D302" s="28" t="s">
        <v>18</v>
      </c>
      <c r="E302" s="9" t="s">
        <v>1230</v>
      </c>
      <c r="F302" s="9" t="s">
        <v>26</v>
      </c>
      <c r="G302" s="9" t="s">
        <v>27</v>
      </c>
      <c r="H302" s="9" t="s">
        <v>121</v>
      </c>
      <c r="I302" s="9">
        <v>100</v>
      </c>
      <c r="J302" s="9" t="s">
        <v>19</v>
      </c>
      <c r="K302" s="9" t="s">
        <v>122</v>
      </c>
      <c r="L302" s="9" t="s">
        <v>123</v>
      </c>
      <c r="M302" s="18" t="s">
        <v>1174</v>
      </c>
      <c r="N302" s="7" t="s">
        <v>1215</v>
      </c>
      <c r="O302" s="9" t="s">
        <v>24</v>
      </c>
      <c r="P302" s="6"/>
      <c r="Q302" s="9" t="s">
        <v>126</v>
      </c>
      <c r="R302" s="9" t="s">
        <v>127</v>
      </c>
    </row>
    <row r="303" spans="2:18" ht="45" customHeight="1" x14ac:dyDescent="0.3">
      <c r="B303" s="12">
        <v>300</v>
      </c>
      <c r="C303" s="29" t="s">
        <v>456</v>
      </c>
      <c r="D303" s="28" t="s">
        <v>18</v>
      </c>
      <c r="E303" s="9" t="s">
        <v>1230</v>
      </c>
      <c r="F303" s="9" t="s">
        <v>26</v>
      </c>
      <c r="G303" s="9" t="s">
        <v>27</v>
      </c>
      <c r="H303" s="9" t="s">
        <v>307</v>
      </c>
      <c r="I303" s="9">
        <v>35</v>
      </c>
      <c r="J303" s="9" t="s">
        <v>19</v>
      </c>
      <c r="K303" s="9" t="s">
        <v>122</v>
      </c>
      <c r="L303" s="9" t="s">
        <v>123</v>
      </c>
      <c r="M303" s="18" t="s">
        <v>1174</v>
      </c>
      <c r="N303" s="7" t="s">
        <v>1215</v>
      </c>
      <c r="O303" s="9" t="s">
        <v>24</v>
      </c>
      <c r="P303" s="6"/>
      <c r="Q303" s="9" t="s">
        <v>126</v>
      </c>
      <c r="R303" s="9" t="s">
        <v>127</v>
      </c>
    </row>
    <row r="304" spans="2:18" ht="45" customHeight="1" x14ac:dyDescent="0.3">
      <c r="B304" s="5">
        <v>301</v>
      </c>
      <c r="C304" s="29" t="s">
        <v>457</v>
      </c>
      <c r="D304" s="28" t="s">
        <v>18</v>
      </c>
      <c r="E304" s="9" t="s">
        <v>1230</v>
      </c>
      <c r="F304" s="9" t="s">
        <v>26</v>
      </c>
      <c r="G304" s="9" t="s">
        <v>27</v>
      </c>
      <c r="H304" s="9" t="s">
        <v>121</v>
      </c>
      <c r="I304" s="9">
        <v>1000</v>
      </c>
      <c r="J304" s="9" t="s">
        <v>19</v>
      </c>
      <c r="K304" s="9" t="s">
        <v>122</v>
      </c>
      <c r="L304" s="9" t="s">
        <v>123</v>
      </c>
      <c r="M304" s="18" t="s">
        <v>1174</v>
      </c>
      <c r="N304" s="7" t="s">
        <v>1215</v>
      </c>
      <c r="O304" s="9" t="s">
        <v>24</v>
      </c>
      <c r="P304" s="6"/>
      <c r="Q304" s="9" t="s">
        <v>126</v>
      </c>
      <c r="R304" s="9" t="s">
        <v>127</v>
      </c>
    </row>
    <row r="305" spans="2:18" ht="45" customHeight="1" x14ac:dyDescent="0.3">
      <c r="B305" s="5">
        <v>302</v>
      </c>
      <c r="C305" s="29" t="s">
        <v>458</v>
      </c>
      <c r="D305" s="28" t="s">
        <v>18</v>
      </c>
      <c r="E305" s="9" t="s">
        <v>1230</v>
      </c>
      <c r="F305" s="9" t="s">
        <v>26</v>
      </c>
      <c r="G305" s="9" t="s">
        <v>27</v>
      </c>
      <c r="H305" s="9" t="s">
        <v>121</v>
      </c>
      <c r="I305" s="9">
        <v>2000</v>
      </c>
      <c r="J305" s="9" t="s">
        <v>19</v>
      </c>
      <c r="K305" s="9" t="s">
        <v>122</v>
      </c>
      <c r="L305" s="9" t="s">
        <v>123</v>
      </c>
      <c r="M305" s="18" t="s">
        <v>1174</v>
      </c>
      <c r="N305" s="7" t="s">
        <v>1215</v>
      </c>
      <c r="O305" s="9" t="s">
        <v>24</v>
      </c>
      <c r="P305" s="6"/>
      <c r="Q305" s="9" t="s">
        <v>126</v>
      </c>
      <c r="R305" s="9" t="s">
        <v>127</v>
      </c>
    </row>
    <row r="306" spans="2:18" ht="45" customHeight="1" x14ac:dyDescent="0.3">
      <c r="B306" s="12">
        <v>303</v>
      </c>
      <c r="C306" s="29" t="s">
        <v>459</v>
      </c>
      <c r="D306" s="28" t="s">
        <v>18</v>
      </c>
      <c r="E306" s="9" t="s">
        <v>1236</v>
      </c>
      <c r="F306" s="9" t="s">
        <v>26</v>
      </c>
      <c r="G306" s="9" t="s">
        <v>27</v>
      </c>
      <c r="H306" s="9" t="s">
        <v>121</v>
      </c>
      <c r="I306" s="9">
        <v>2000</v>
      </c>
      <c r="J306" s="9" t="s">
        <v>19</v>
      </c>
      <c r="K306" s="9" t="s">
        <v>122</v>
      </c>
      <c r="L306" s="9" t="s">
        <v>123</v>
      </c>
      <c r="M306" s="18" t="s">
        <v>1174</v>
      </c>
      <c r="N306" s="7" t="s">
        <v>1215</v>
      </c>
      <c r="O306" s="9" t="s">
        <v>24</v>
      </c>
      <c r="P306" s="6"/>
      <c r="Q306" s="9" t="s">
        <v>126</v>
      </c>
      <c r="R306" s="9" t="s">
        <v>127</v>
      </c>
    </row>
    <row r="307" spans="2:18" ht="45" customHeight="1" x14ac:dyDescent="0.3">
      <c r="B307" s="12">
        <v>304</v>
      </c>
      <c r="C307" s="29" t="s">
        <v>460</v>
      </c>
      <c r="D307" s="28" t="s">
        <v>18</v>
      </c>
      <c r="E307" s="9" t="s">
        <v>1236</v>
      </c>
      <c r="F307" s="9" t="s">
        <v>26</v>
      </c>
      <c r="G307" s="9" t="s">
        <v>27</v>
      </c>
      <c r="H307" s="9" t="s">
        <v>121</v>
      </c>
      <c r="I307" s="9">
        <v>2600</v>
      </c>
      <c r="J307" s="9" t="s">
        <v>19</v>
      </c>
      <c r="K307" s="9" t="s">
        <v>122</v>
      </c>
      <c r="L307" s="9" t="s">
        <v>123</v>
      </c>
      <c r="M307" s="18" t="s">
        <v>1174</v>
      </c>
      <c r="N307" s="7" t="s">
        <v>1215</v>
      </c>
      <c r="O307" s="9" t="s">
        <v>24</v>
      </c>
      <c r="P307" s="6"/>
      <c r="Q307" s="9" t="s">
        <v>126</v>
      </c>
      <c r="R307" s="9" t="s">
        <v>127</v>
      </c>
    </row>
    <row r="308" spans="2:18" ht="45" customHeight="1" x14ac:dyDescent="0.3">
      <c r="B308" s="5">
        <v>305</v>
      </c>
      <c r="C308" s="29" t="s">
        <v>461</v>
      </c>
      <c r="D308" s="28" t="s">
        <v>18</v>
      </c>
      <c r="E308" s="9" t="s">
        <v>1236</v>
      </c>
      <c r="F308" s="9" t="s">
        <v>26</v>
      </c>
      <c r="G308" s="9" t="s">
        <v>27</v>
      </c>
      <c r="H308" s="9" t="s">
        <v>121</v>
      </c>
      <c r="I308" s="9">
        <v>4000</v>
      </c>
      <c r="J308" s="9" t="s">
        <v>19</v>
      </c>
      <c r="K308" s="9" t="s">
        <v>122</v>
      </c>
      <c r="L308" s="9" t="s">
        <v>123</v>
      </c>
      <c r="M308" s="18" t="s">
        <v>1174</v>
      </c>
      <c r="N308" s="7" t="s">
        <v>1215</v>
      </c>
      <c r="O308" s="9" t="s">
        <v>24</v>
      </c>
      <c r="P308" s="6"/>
      <c r="Q308" s="9" t="s">
        <v>126</v>
      </c>
      <c r="R308" s="9" t="s">
        <v>127</v>
      </c>
    </row>
    <row r="309" spans="2:18" ht="45" customHeight="1" x14ac:dyDescent="0.3">
      <c r="B309" s="12">
        <v>306</v>
      </c>
      <c r="C309" s="29" t="s">
        <v>462</v>
      </c>
      <c r="D309" s="28" t="s">
        <v>18</v>
      </c>
      <c r="E309" s="9" t="s">
        <v>1236</v>
      </c>
      <c r="F309" s="9" t="s">
        <v>26</v>
      </c>
      <c r="G309" s="9" t="s">
        <v>27</v>
      </c>
      <c r="H309" s="9" t="s">
        <v>121</v>
      </c>
      <c r="I309" s="9">
        <v>5000</v>
      </c>
      <c r="J309" s="9" t="s">
        <v>19</v>
      </c>
      <c r="K309" s="9" t="s">
        <v>122</v>
      </c>
      <c r="L309" s="9" t="s">
        <v>123</v>
      </c>
      <c r="M309" s="18" t="s">
        <v>1174</v>
      </c>
      <c r="N309" s="7" t="s">
        <v>1215</v>
      </c>
      <c r="O309" s="9" t="s">
        <v>24</v>
      </c>
      <c r="P309" s="6"/>
      <c r="Q309" s="9" t="s">
        <v>126</v>
      </c>
      <c r="R309" s="9" t="s">
        <v>127</v>
      </c>
    </row>
    <row r="310" spans="2:18" ht="45" customHeight="1" x14ac:dyDescent="0.3">
      <c r="B310" s="12">
        <v>307</v>
      </c>
      <c r="C310" s="29" t="s">
        <v>463</v>
      </c>
      <c r="D310" s="28" t="s">
        <v>18</v>
      </c>
      <c r="E310" s="9" t="s">
        <v>1234</v>
      </c>
      <c r="F310" s="9" t="s">
        <v>26</v>
      </c>
      <c r="G310" s="9" t="s">
        <v>27</v>
      </c>
      <c r="H310" s="9" t="s">
        <v>121</v>
      </c>
      <c r="I310" s="9">
        <v>600</v>
      </c>
      <c r="J310" s="9" t="s">
        <v>19</v>
      </c>
      <c r="K310" s="9" t="s">
        <v>122</v>
      </c>
      <c r="L310" s="9" t="s">
        <v>123</v>
      </c>
      <c r="M310" s="18" t="s">
        <v>1174</v>
      </c>
      <c r="N310" s="7" t="s">
        <v>1215</v>
      </c>
      <c r="O310" s="9" t="s">
        <v>24</v>
      </c>
      <c r="P310" s="6"/>
      <c r="Q310" s="9" t="s">
        <v>126</v>
      </c>
      <c r="R310" s="9" t="s">
        <v>127</v>
      </c>
    </row>
    <row r="311" spans="2:18" ht="45" customHeight="1" x14ac:dyDescent="0.3">
      <c r="B311" s="5">
        <v>308</v>
      </c>
      <c r="C311" s="29" t="s">
        <v>464</v>
      </c>
      <c r="D311" s="28" t="s">
        <v>18</v>
      </c>
      <c r="E311" s="9" t="s">
        <v>1234</v>
      </c>
      <c r="F311" s="9" t="s">
        <v>26</v>
      </c>
      <c r="G311" s="9" t="s">
        <v>27</v>
      </c>
      <c r="H311" s="9" t="s">
        <v>121</v>
      </c>
      <c r="I311" s="9">
        <v>600</v>
      </c>
      <c r="J311" s="9" t="s">
        <v>19</v>
      </c>
      <c r="K311" s="9" t="s">
        <v>122</v>
      </c>
      <c r="L311" s="9" t="s">
        <v>123</v>
      </c>
      <c r="M311" s="18" t="s">
        <v>1174</v>
      </c>
      <c r="N311" s="7" t="s">
        <v>1215</v>
      </c>
      <c r="O311" s="9" t="s">
        <v>24</v>
      </c>
      <c r="P311" s="6"/>
      <c r="Q311" s="9" t="s">
        <v>126</v>
      </c>
      <c r="R311" s="9" t="s">
        <v>127</v>
      </c>
    </row>
    <row r="312" spans="2:18" ht="45" customHeight="1" x14ac:dyDescent="0.3">
      <c r="B312" s="5">
        <v>309</v>
      </c>
      <c r="C312" s="29" t="s">
        <v>465</v>
      </c>
      <c r="D312" s="28" t="s">
        <v>18</v>
      </c>
      <c r="E312" s="9" t="s">
        <v>1234</v>
      </c>
      <c r="F312" s="9" t="s">
        <v>26</v>
      </c>
      <c r="G312" s="9" t="s">
        <v>27</v>
      </c>
      <c r="H312" s="9" t="s">
        <v>121</v>
      </c>
      <c r="I312" s="9">
        <v>600</v>
      </c>
      <c r="J312" s="9" t="s">
        <v>19</v>
      </c>
      <c r="K312" s="9" t="s">
        <v>122</v>
      </c>
      <c r="L312" s="9" t="s">
        <v>123</v>
      </c>
      <c r="M312" s="18" t="s">
        <v>1174</v>
      </c>
      <c r="N312" s="7" t="s">
        <v>1215</v>
      </c>
      <c r="O312" s="9" t="s">
        <v>24</v>
      </c>
      <c r="P312" s="6"/>
      <c r="Q312" s="9" t="s">
        <v>126</v>
      </c>
      <c r="R312" s="9" t="s">
        <v>127</v>
      </c>
    </row>
    <row r="313" spans="2:18" ht="45" customHeight="1" x14ac:dyDescent="0.3">
      <c r="B313" s="12">
        <v>310</v>
      </c>
      <c r="C313" s="29" t="s">
        <v>466</v>
      </c>
      <c r="D313" s="28" t="s">
        <v>18</v>
      </c>
      <c r="E313" s="9" t="s">
        <v>1247</v>
      </c>
      <c r="F313" s="9" t="s">
        <v>26</v>
      </c>
      <c r="G313" s="9" t="s">
        <v>27</v>
      </c>
      <c r="H313" s="9" t="s">
        <v>121</v>
      </c>
      <c r="I313" s="9">
        <v>200</v>
      </c>
      <c r="J313" s="9" t="s">
        <v>19</v>
      </c>
      <c r="K313" s="9" t="s">
        <v>122</v>
      </c>
      <c r="L313" s="9" t="s">
        <v>123</v>
      </c>
      <c r="M313" s="18" t="s">
        <v>1174</v>
      </c>
      <c r="N313" s="7" t="s">
        <v>1215</v>
      </c>
      <c r="O313" s="9" t="s">
        <v>24</v>
      </c>
      <c r="P313" s="6"/>
      <c r="Q313" s="9" t="s">
        <v>126</v>
      </c>
      <c r="R313" s="9" t="s">
        <v>127</v>
      </c>
    </row>
    <row r="314" spans="2:18" ht="45" customHeight="1" x14ac:dyDescent="0.3">
      <c r="B314" s="12">
        <v>311</v>
      </c>
      <c r="C314" s="29" t="s">
        <v>467</v>
      </c>
      <c r="D314" s="28" t="s">
        <v>18</v>
      </c>
      <c r="E314" s="9" t="s">
        <v>1247</v>
      </c>
      <c r="F314" s="9" t="s">
        <v>26</v>
      </c>
      <c r="G314" s="9" t="s">
        <v>27</v>
      </c>
      <c r="H314" s="9" t="s">
        <v>121</v>
      </c>
      <c r="I314" s="9">
        <v>200</v>
      </c>
      <c r="J314" s="9" t="s">
        <v>19</v>
      </c>
      <c r="K314" s="9" t="s">
        <v>122</v>
      </c>
      <c r="L314" s="9" t="s">
        <v>123</v>
      </c>
      <c r="M314" s="18" t="s">
        <v>1174</v>
      </c>
      <c r="N314" s="7" t="s">
        <v>1215</v>
      </c>
      <c r="O314" s="9" t="s">
        <v>24</v>
      </c>
      <c r="P314" s="6"/>
      <c r="Q314" s="9" t="s">
        <v>126</v>
      </c>
      <c r="R314" s="9" t="s">
        <v>127</v>
      </c>
    </row>
    <row r="315" spans="2:18" ht="45" customHeight="1" x14ac:dyDescent="0.3">
      <c r="B315" s="5">
        <v>312</v>
      </c>
      <c r="C315" s="29" t="s">
        <v>468</v>
      </c>
      <c r="D315" s="28" t="s">
        <v>18</v>
      </c>
      <c r="E315" s="9" t="s">
        <v>1247</v>
      </c>
      <c r="F315" s="9" t="s">
        <v>26</v>
      </c>
      <c r="G315" s="9" t="s">
        <v>27</v>
      </c>
      <c r="H315" s="9" t="s">
        <v>121</v>
      </c>
      <c r="I315" s="9">
        <v>200</v>
      </c>
      <c r="J315" s="9" t="s">
        <v>19</v>
      </c>
      <c r="K315" s="9" t="s">
        <v>122</v>
      </c>
      <c r="L315" s="9" t="s">
        <v>123</v>
      </c>
      <c r="M315" s="18" t="s">
        <v>1174</v>
      </c>
      <c r="N315" s="7" t="s">
        <v>1215</v>
      </c>
      <c r="O315" s="9" t="s">
        <v>24</v>
      </c>
      <c r="P315" s="6" t="s">
        <v>1180</v>
      </c>
      <c r="Q315" s="9" t="s">
        <v>126</v>
      </c>
      <c r="R315" s="9" t="s">
        <v>127</v>
      </c>
    </row>
    <row r="316" spans="2:18" ht="45" customHeight="1" x14ac:dyDescent="0.3">
      <c r="B316" s="12">
        <v>313</v>
      </c>
      <c r="C316" s="29" t="s">
        <v>469</v>
      </c>
      <c r="D316" s="28" t="s">
        <v>18</v>
      </c>
      <c r="E316" s="9" t="s">
        <v>1247</v>
      </c>
      <c r="F316" s="9" t="s">
        <v>26</v>
      </c>
      <c r="G316" s="9" t="s">
        <v>27</v>
      </c>
      <c r="H316" s="9" t="s">
        <v>156</v>
      </c>
      <c r="I316" s="9">
        <v>200</v>
      </c>
      <c r="J316" s="9" t="s">
        <v>19</v>
      </c>
      <c r="K316" s="9" t="s">
        <v>122</v>
      </c>
      <c r="L316" s="9" t="s">
        <v>123</v>
      </c>
      <c r="M316" s="18" t="s">
        <v>1174</v>
      </c>
      <c r="N316" s="7" t="s">
        <v>1215</v>
      </c>
      <c r="O316" s="9" t="s">
        <v>24</v>
      </c>
      <c r="P316" s="6"/>
      <c r="Q316" s="9" t="s">
        <v>126</v>
      </c>
      <c r="R316" s="9" t="s">
        <v>127</v>
      </c>
    </row>
    <row r="317" spans="2:18" ht="45" customHeight="1" x14ac:dyDescent="0.3">
      <c r="B317" s="12">
        <v>314</v>
      </c>
      <c r="C317" s="29" t="s">
        <v>470</v>
      </c>
      <c r="D317" s="28" t="s">
        <v>18</v>
      </c>
      <c r="E317" s="9" t="s">
        <v>1247</v>
      </c>
      <c r="F317" s="9" t="s">
        <v>26</v>
      </c>
      <c r="G317" s="9" t="s">
        <v>27</v>
      </c>
      <c r="H317" s="9" t="s">
        <v>221</v>
      </c>
      <c r="I317" s="9">
        <v>200</v>
      </c>
      <c r="J317" s="9" t="s">
        <v>19</v>
      </c>
      <c r="K317" s="9" t="s">
        <v>122</v>
      </c>
      <c r="L317" s="9" t="s">
        <v>123</v>
      </c>
      <c r="M317" s="18" t="s">
        <v>1174</v>
      </c>
      <c r="N317" s="7" t="s">
        <v>1215</v>
      </c>
      <c r="O317" s="9" t="s">
        <v>24</v>
      </c>
      <c r="P317" s="6"/>
      <c r="Q317" s="9" t="s">
        <v>126</v>
      </c>
      <c r="R317" s="9" t="s">
        <v>127</v>
      </c>
    </row>
    <row r="318" spans="2:18" ht="45" customHeight="1" x14ac:dyDescent="0.3">
      <c r="B318" s="5">
        <v>315</v>
      </c>
      <c r="C318" s="29" t="s">
        <v>471</v>
      </c>
      <c r="D318" s="28" t="s">
        <v>18</v>
      </c>
      <c r="E318" s="9" t="s">
        <v>1247</v>
      </c>
      <c r="F318" s="9" t="s">
        <v>26</v>
      </c>
      <c r="G318" s="9" t="s">
        <v>27</v>
      </c>
      <c r="H318" s="9" t="s">
        <v>121</v>
      </c>
      <c r="I318" s="9">
        <v>150</v>
      </c>
      <c r="J318" s="9" t="s">
        <v>19</v>
      </c>
      <c r="K318" s="9" t="s">
        <v>122</v>
      </c>
      <c r="L318" s="9" t="s">
        <v>123</v>
      </c>
      <c r="M318" s="18" t="s">
        <v>1174</v>
      </c>
      <c r="N318" s="7" t="s">
        <v>1215</v>
      </c>
      <c r="O318" s="9" t="s">
        <v>24</v>
      </c>
      <c r="P318" s="6"/>
      <c r="Q318" s="9" t="s">
        <v>126</v>
      </c>
      <c r="R318" s="9" t="s">
        <v>127</v>
      </c>
    </row>
    <row r="319" spans="2:18" ht="45" customHeight="1" x14ac:dyDescent="0.3">
      <c r="B319" s="5">
        <v>316</v>
      </c>
      <c r="C319" s="29" t="s">
        <v>472</v>
      </c>
      <c r="D319" s="28" t="s">
        <v>18</v>
      </c>
      <c r="E319" s="9" t="s">
        <v>1245</v>
      </c>
      <c r="F319" s="9" t="s">
        <v>26</v>
      </c>
      <c r="G319" s="9" t="s">
        <v>27</v>
      </c>
      <c r="H319" s="9" t="s">
        <v>121</v>
      </c>
      <c r="I319" s="9">
        <v>100000</v>
      </c>
      <c r="J319" s="9" t="s">
        <v>19</v>
      </c>
      <c r="K319" s="9" t="s">
        <v>122</v>
      </c>
      <c r="L319" s="9" t="s">
        <v>123</v>
      </c>
      <c r="M319" s="18" t="s">
        <v>1174</v>
      </c>
      <c r="N319" s="7" t="s">
        <v>1215</v>
      </c>
      <c r="O319" s="9" t="s">
        <v>24</v>
      </c>
      <c r="P319" s="6"/>
      <c r="Q319" s="9" t="s">
        <v>126</v>
      </c>
      <c r="R319" s="9" t="s">
        <v>127</v>
      </c>
    </row>
    <row r="320" spans="2:18" ht="45" customHeight="1" x14ac:dyDescent="0.3">
      <c r="B320" s="12">
        <v>317</v>
      </c>
      <c r="C320" s="29" t="s">
        <v>473</v>
      </c>
      <c r="D320" s="28" t="s">
        <v>18</v>
      </c>
      <c r="E320" s="9" t="s">
        <v>1247</v>
      </c>
      <c r="F320" s="9" t="s">
        <v>26</v>
      </c>
      <c r="G320" s="9" t="s">
        <v>27</v>
      </c>
      <c r="H320" s="9" t="s">
        <v>121</v>
      </c>
      <c r="I320" s="9">
        <v>250</v>
      </c>
      <c r="J320" s="9" t="s">
        <v>19</v>
      </c>
      <c r="K320" s="9" t="s">
        <v>122</v>
      </c>
      <c r="L320" s="9" t="s">
        <v>123</v>
      </c>
      <c r="M320" s="18" t="s">
        <v>1174</v>
      </c>
      <c r="N320" s="7" t="s">
        <v>1224</v>
      </c>
      <c r="O320" s="9" t="s">
        <v>24</v>
      </c>
      <c r="P320" s="6" t="s">
        <v>1181</v>
      </c>
      <c r="Q320" s="9" t="s">
        <v>126</v>
      </c>
      <c r="R320" s="9" t="s">
        <v>127</v>
      </c>
    </row>
    <row r="321" spans="2:18" ht="45" customHeight="1" x14ac:dyDescent="0.3">
      <c r="B321" s="12">
        <v>318</v>
      </c>
      <c r="C321" s="29" t="s">
        <v>474</v>
      </c>
      <c r="D321" s="28" t="s">
        <v>18</v>
      </c>
      <c r="E321" s="9" t="s">
        <v>1247</v>
      </c>
      <c r="F321" s="9" t="s">
        <v>26</v>
      </c>
      <c r="G321" s="9" t="s">
        <v>27</v>
      </c>
      <c r="H321" s="9" t="s">
        <v>121</v>
      </c>
      <c r="I321" s="9">
        <v>500</v>
      </c>
      <c r="J321" s="9" t="s">
        <v>19</v>
      </c>
      <c r="K321" s="9" t="s">
        <v>122</v>
      </c>
      <c r="L321" s="9" t="s">
        <v>123</v>
      </c>
      <c r="M321" s="18" t="s">
        <v>1174</v>
      </c>
      <c r="N321" s="7" t="s">
        <v>1224</v>
      </c>
      <c r="O321" s="9" t="s">
        <v>24</v>
      </c>
      <c r="P321" s="6" t="s">
        <v>1181</v>
      </c>
      <c r="Q321" s="9" t="s">
        <v>126</v>
      </c>
      <c r="R321" s="9" t="s">
        <v>127</v>
      </c>
    </row>
    <row r="322" spans="2:18" ht="45" customHeight="1" x14ac:dyDescent="0.3">
      <c r="B322" s="5">
        <v>319</v>
      </c>
      <c r="C322" s="29" t="s">
        <v>475</v>
      </c>
      <c r="D322" s="28" t="s">
        <v>18</v>
      </c>
      <c r="E322" s="9" t="s">
        <v>1247</v>
      </c>
      <c r="F322" s="9" t="s">
        <v>26</v>
      </c>
      <c r="G322" s="9" t="s">
        <v>27</v>
      </c>
      <c r="H322" s="9" t="s">
        <v>121</v>
      </c>
      <c r="I322" s="9">
        <v>350</v>
      </c>
      <c r="J322" s="9" t="s">
        <v>19</v>
      </c>
      <c r="K322" s="9" t="s">
        <v>122</v>
      </c>
      <c r="L322" s="9" t="s">
        <v>123</v>
      </c>
      <c r="M322" s="18" t="s">
        <v>1174</v>
      </c>
      <c r="N322" s="7" t="s">
        <v>1224</v>
      </c>
      <c r="O322" s="9" t="s">
        <v>24</v>
      </c>
      <c r="P322" s="6" t="s">
        <v>1182</v>
      </c>
      <c r="Q322" s="9" t="s">
        <v>126</v>
      </c>
      <c r="R322" s="9" t="s">
        <v>127</v>
      </c>
    </row>
    <row r="323" spans="2:18" ht="45" customHeight="1" x14ac:dyDescent="0.3">
      <c r="B323" s="12">
        <v>320</v>
      </c>
      <c r="C323" s="29" t="s">
        <v>476</v>
      </c>
      <c r="D323" s="28" t="s">
        <v>18</v>
      </c>
      <c r="E323" s="9" t="s">
        <v>1247</v>
      </c>
      <c r="F323" s="9" t="s">
        <v>26</v>
      </c>
      <c r="G323" s="9" t="s">
        <v>27</v>
      </c>
      <c r="H323" s="9" t="s">
        <v>121</v>
      </c>
      <c r="I323" s="9">
        <v>1000</v>
      </c>
      <c r="J323" s="9" t="s">
        <v>19</v>
      </c>
      <c r="K323" s="9" t="s">
        <v>122</v>
      </c>
      <c r="L323" s="9" t="s">
        <v>123</v>
      </c>
      <c r="M323" s="18" t="s">
        <v>1174</v>
      </c>
      <c r="N323" s="7" t="s">
        <v>1224</v>
      </c>
      <c r="O323" s="9" t="s">
        <v>24</v>
      </c>
      <c r="P323" s="6" t="s">
        <v>1182</v>
      </c>
      <c r="Q323" s="9" t="s">
        <v>126</v>
      </c>
      <c r="R323" s="9" t="s">
        <v>127</v>
      </c>
    </row>
    <row r="324" spans="2:18" ht="45" customHeight="1" x14ac:dyDescent="0.3">
      <c r="B324" s="12">
        <v>321</v>
      </c>
      <c r="C324" s="29" t="s">
        <v>477</v>
      </c>
      <c r="D324" s="28" t="s">
        <v>18</v>
      </c>
      <c r="E324" s="9" t="s">
        <v>1247</v>
      </c>
      <c r="F324" s="9" t="s">
        <v>26</v>
      </c>
      <c r="G324" s="9" t="s">
        <v>27</v>
      </c>
      <c r="H324" s="9" t="s">
        <v>121</v>
      </c>
      <c r="I324" s="9">
        <v>400</v>
      </c>
      <c r="J324" s="9" t="s">
        <v>19</v>
      </c>
      <c r="K324" s="9" t="s">
        <v>122</v>
      </c>
      <c r="L324" s="9" t="s">
        <v>123</v>
      </c>
      <c r="M324" s="18" t="s">
        <v>1174</v>
      </c>
      <c r="N324" s="7" t="s">
        <v>1224</v>
      </c>
      <c r="O324" s="9" t="s">
        <v>24</v>
      </c>
      <c r="P324" s="6" t="s">
        <v>1183</v>
      </c>
      <c r="Q324" s="9" t="s">
        <v>126</v>
      </c>
      <c r="R324" s="9" t="s">
        <v>127</v>
      </c>
    </row>
    <row r="325" spans="2:18" ht="45" customHeight="1" x14ac:dyDescent="0.3">
      <c r="B325" s="5">
        <v>322</v>
      </c>
      <c r="C325" s="29" t="s">
        <v>478</v>
      </c>
      <c r="D325" s="28" t="s">
        <v>18</v>
      </c>
      <c r="E325" s="9" t="s">
        <v>1247</v>
      </c>
      <c r="F325" s="9" t="s">
        <v>26</v>
      </c>
      <c r="G325" s="9" t="s">
        <v>27</v>
      </c>
      <c r="H325" s="9" t="s">
        <v>121</v>
      </c>
      <c r="I325" s="9">
        <v>200</v>
      </c>
      <c r="J325" s="9" t="s">
        <v>19</v>
      </c>
      <c r="K325" s="9" t="s">
        <v>122</v>
      </c>
      <c r="L325" s="9" t="s">
        <v>123</v>
      </c>
      <c r="M325" s="18" t="s">
        <v>1174</v>
      </c>
      <c r="N325" s="7" t="s">
        <v>1224</v>
      </c>
      <c r="O325" s="9" t="s">
        <v>24</v>
      </c>
      <c r="P325" s="6" t="s">
        <v>1183</v>
      </c>
      <c r="Q325" s="9" t="s">
        <v>126</v>
      </c>
      <c r="R325" s="9" t="s">
        <v>127</v>
      </c>
    </row>
    <row r="326" spans="2:18" ht="45" customHeight="1" x14ac:dyDescent="0.3">
      <c r="B326" s="5">
        <v>323</v>
      </c>
      <c r="C326" s="29" t="s">
        <v>160</v>
      </c>
      <c r="D326" s="28" t="s">
        <v>18</v>
      </c>
      <c r="E326" s="9" t="s">
        <v>1247</v>
      </c>
      <c r="F326" s="9" t="s">
        <v>26</v>
      </c>
      <c r="G326" s="9" t="s">
        <v>27</v>
      </c>
      <c r="H326" s="9" t="s">
        <v>121</v>
      </c>
      <c r="I326" s="9">
        <v>200</v>
      </c>
      <c r="J326" s="9" t="s">
        <v>19</v>
      </c>
      <c r="K326" s="9" t="s">
        <v>122</v>
      </c>
      <c r="L326" s="9" t="s">
        <v>123</v>
      </c>
      <c r="M326" s="18" t="s">
        <v>1174</v>
      </c>
      <c r="N326" s="7" t="s">
        <v>1224</v>
      </c>
      <c r="O326" s="9" t="s">
        <v>24</v>
      </c>
      <c r="P326" s="6" t="s">
        <v>1183</v>
      </c>
      <c r="Q326" s="9" t="s">
        <v>126</v>
      </c>
      <c r="R326" s="9" t="s">
        <v>127</v>
      </c>
    </row>
    <row r="327" spans="2:18" ht="45" customHeight="1" x14ac:dyDescent="0.3">
      <c r="B327" s="12">
        <v>324</v>
      </c>
      <c r="C327" s="29" t="s">
        <v>479</v>
      </c>
      <c r="D327" s="28" t="s">
        <v>18</v>
      </c>
      <c r="E327" s="9" t="s">
        <v>1271</v>
      </c>
      <c r="F327" s="9" t="s">
        <v>26</v>
      </c>
      <c r="G327" s="9" t="s">
        <v>27</v>
      </c>
      <c r="H327" s="9" t="s">
        <v>121</v>
      </c>
      <c r="I327" s="9">
        <v>2000</v>
      </c>
      <c r="J327" s="9" t="s">
        <v>19</v>
      </c>
      <c r="K327" s="9" t="s">
        <v>122</v>
      </c>
      <c r="L327" s="9" t="s">
        <v>123</v>
      </c>
      <c r="M327" s="18" t="s">
        <v>1174</v>
      </c>
      <c r="N327" s="7" t="s">
        <v>1224</v>
      </c>
      <c r="O327" s="9" t="s">
        <v>24</v>
      </c>
      <c r="P327" s="6"/>
      <c r="Q327" s="9" t="s">
        <v>126</v>
      </c>
      <c r="R327" s="9" t="s">
        <v>127</v>
      </c>
    </row>
    <row r="328" spans="2:18" ht="45" customHeight="1" x14ac:dyDescent="0.3">
      <c r="B328" s="12">
        <v>325</v>
      </c>
      <c r="C328" s="29" t="s">
        <v>480</v>
      </c>
      <c r="D328" s="28" t="s">
        <v>18</v>
      </c>
      <c r="E328" s="9" t="s">
        <v>1271</v>
      </c>
      <c r="F328" s="9" t="s">
        <v>26</v>
      </c>
      <c r="G328" s="9" t="s">
        <v>27</v>
      </c>
      <c r="H328" s="9" t="s">
        <v>307</v>
      </c>
      <c r="I328" s="9">
        <v>2500</v>
      </c>
      <c r="J328" s="9" t="s">
        <v>19</v>
      </c>
      <c r="K328" s="9" t="s">
        <v>122</v>
      </c>
      <c r="L328" s="9" t="s">
        <v>123</v>
      </c>
      <c r="M328" s="18" t="s">
        <v>1174</v>
      </c>
      <c r="N328" s="7" t="s">
        <v>1224</v>
      </c>
      <c r="O328" s="9" t="s">
        <v>24</v>
      </c>
      <c r="P328" s="6"/>
      <c r="Q328" s="9" t="s">
        <v>126</v>
      </c>
      <c r="R328" s="9" t="s">
        <v>127</v>
      </c>
    </row>
    <row r="329" spans="2:18" ht="45" customHeight="1" x14ac:dyDescent="0.3">
      <c r="B329" s="5">
        <v>326</v>
      </c>
      <c r="C329" s="29" t="s">
        <v>481</v>
      </c>
      <c r="D329" s="28" t="s">
        <v>18</v>
      </c>
      <c r="E329" s="9" t="s">
        <v>1271</v>
      </c>
      <c r="F329" s="9" t="s">
        <v>26</v>
      </c>
      <c r="G329" s="9" t="s">
        <v>27</v>
      </c>
      <c r="H329" s="9" t="s">
        <v>307</v>
      </c>
      <c r="I329" s="9">
        <v>3000</v>
      </c>
      <c r="J329" s="9" t="s">
        <v>19</v>
      </c>
      <c r="K329" s="9" t="s">
        <v>122</v>
      </c>
      <c r="L329" s="9" t="s">
        <v>123</v>
      </c>
      <c r="M329" s="18" t="s">
        <v>1174</v>
      </c>
      <c r="N329" s="7" t="s">
        <v>1224</v>
      </c>
      <c r="O329" s="9" t="s">
        <v>24</v>
      </c>
      <c r="P329" s="6"/>
      <c r="Q329" s="9" t="s">
        <v>126</v>
      </c>
      <c r="R329" s="9" t="s">
        <v>127</v>
      </c>
    </row>
    <row r="330" spans="2:18" ht="45" customHeight="1" x14ac:dyDescent="0.3">
      <c r="B330" s="12">
        <v>327</v>
      </c>
      <c r="C330" s="29" t="s">
        <v>482</v>
      </c>
      <c r="D330" s="28" t="s">
        <v>18</v>
      </c>
      <c r="E330" s="9" t="s">
        <v>1271</v>
      </c>
      <c r="F330" s="9" t="s">
        <v>26</v>
      </c>
      <c r="G330" s="9" t="s">
        <v>27</v>
      </c>
      <c r="H330" s="9" t="s">
        <v>307</v>
      </c>
      <c r="I330" s="9">
        <v>4000</v>
      </c>
      <c r="J330" s="9" t="s">
        <v>19</v>
      </c>
      <c r="K330" s="9" t="s">
        <v>122</v>
      </c>
      <c r="L330" s="9" t="s">
        <v>123</v>
      </c>
      <c r="M330" s="18" t="s">
        <v>1174</v>
      </c>
      <c r="N330" s="7" t="s">
        <v>1224</v>
      </c>
      <c r="O330" s="9" t="s">
        <v>24</v>
      </c>
      <c r="P330" s="6"/>
      <c r="Q330" s="9" t="s">
        <v>126</v>
      </c>
      <c r="R330" s="9" t="s">
        <v>127</v>
      </c>
    </row>
    <row r="331" spans="2:18" ht="45" customHeight="1" x14ac:dyDescent="0.3">
      <c r="B331" s="12">
        <v>328</v>
      </c>
      <c r="C331" s="29" t="s">
        <v>483</v>
      </c>
      <c r="D331" s="28" t="s">
        <v>18</v>
      </c>
      <c r="E331" s="9" t="s">
        <v>1271</v>
      </c>
      <c r="F331" s="9" t="s">
        <v>26</v>
      </c>
      <c r="G331" s="9" t="s">
        <v>27</v>
      </c>
      <c r="H331" s="9" t="s">
        <v>307</v>
      </c>
      <c r="I331" s="9">
        <v>5000</v>
      </c>
      <c r="J331" s="9" t="s">
        <v>19</v>
      </c>
      <c r="K331" s="9" t="s">
        <v>122</v>
      </c>
      <c r="L331" s="9" t="s">
        <v>123</v>
      </c>
      <c r="M331" s="18" t="s">
        <v>1174</v>
      </c>
      <c r="N331" s="7" t="s">
        <v>1224</v>
      </c>
      <c r="O331" s="9" t="s">
        <v>24</v>
      </c>
      <c r="P331" s="6"/>
      <c r="Q331" s="9" t="s">
        <v>126</v>
      </c>
      <c r="R331" s="9" t="s">
        <v>127</v>
      </c>
    </row>
    <row r="332" spans="2:18" ht="45" customHeight="1" x14ac:dyDescent="0.3">
      <c r="B332" s="5">
        <v>329</v>
      </c>
      <c r="C332" s="29" t="s">
        <v>484</v>
      </c>
      <c r="D332" s="28" t="s">
        <v>18</v>
      </c>
      <c r="E332" s="9" t="s">
        <v>1271</v>
      </c>
      <c r="F332" s="9" t="s">
        <v>26</v>
      </c>
      <c r="G332" s="9" t="s">
        <v>27</v>
      </c>
      <c r="H332" s="9" t="s">
        <v>307</v>
      </c>
      <c r="I332" s="9">
        <v>6000</v>
      </c>
      <c r="J332" s="9" t="s">
        <v>19</v>
      </c>
      <c r="K332" s="9" t="s">
        <v>122</v>
      </c>
      <c r="L332" s="9" t="s">
        <v>123</v>
      </c>
      <c r="M332" s="18" t="s">
        <v>1174</v>
      </c>
      <c r="N332" s="7" t="s">
        <v>1224</v>
      </c>
      <c r="O332" s="9" t="s">
        <v>24</v>
      </c>
      <c r="P332" s="6"/>
      <c r="Q332" s="9" t="s">
        <v>126</v>
      </c>
      <c r="R332" s="9" t="s">
        <v>127</v>
      </c>
    </row>
    <row r="333" spans="2:18" ht="45" customHeight="1" x14ac:dyDescent="0.3">
      <c r="B333" s="5">
        <v>330</v>
      </c>
      <c r="C333" s="29" t="s">
        <v>485</v>
      </c>
      <c r="D333" s="28" t="s">
        <v>18</v>
      </c>
      <c r="E333" s="9" t="s">
        <v>1271</v>
      </c>
      <c r="F333" s="9" t="s">
        <v>26</v>
      </c>
      <c r="G333" s="9" t="s">
        <v>27</v>
      </c>
      <c r="H333" s="9" t="s">
        <v>307</v>
      </c>
      <c r="I333" s="9">
        <v>7000</v>
      </c>
      <c r="J333" s="9" t="s">
        <v>19</v>
      </c>
      <c r="K333" s="9" t="s">
        <v>122</v>
      </c>
      <c r="L333" s="9" t="s">
        <v>123</v>
      </c>
      <c r="M333" s="18" t="s">
        <v>1174</v>
      </c>
      <c r="N333" s="7" t="s">
        <v>1224</v>
      </c>
      <c r="O333" s="9" t="s">
        <v>24</v>
      </c>
      <c r="P333" s="6"/>
      <c r="Q333" s="9" t="s">
        <v>126</v>
      </c>
      <c r="R333" s="9" t="s">
        <v>127</v>
      </c>
    </row>
    <row r="334" spans="2:18" ht="45" customHeight="1" x14ac:dyDescent="0.3">
      <c r="B334" s="12">
        <v>331</v>
      </c>
      <c r="C334" s="29" t="s">
        <v>486</v>
      </c>
      <c r="D334" s="28" t="s">
        <v>18</v>
      </c>
      <c r="E334" s="9" t="s">
        <v>1271</v>
      </c>
      <c r="F334" s="9" t="s">
        <v>26</v>
      </c>
      <c r="G334" s="9" t="s">
        <v>27</v>
      </c>
      <c r="H334" s="9" t="s">
        <v>307</v>
      </c>
      <c r="I334" s="9">
        <v>10000</v>
      </c>
      <c r="J334" s="9" t="s">
        <v>19</v>
      </c>
      <c r="K334" s="9" t="s">
        <v>122</v>
      </c>
      <c r="L334" s="9" t="s">
        <v>123</v>
      </c>
      <c r="M334" s="18" t="s">
        <v>1174</v>
      </c>
      <c r="N334" s="7" t="s">
        <v>1224</v>
      </c>
      <c r="O334" s="9" t="s">
        <v>24</v>
      </c>
      <c r="P334" s="6"/>
      <c r="Q334" s="9" t="s">
        <v>126</v>
      </c>
      <c r="R334" s="9" t="s">
        <v>127</v>
      </c>
    </row>
    <row r="335" spans="2:18" ht="45" customHeight="1" x14ac:dyDescent="0.3">
      <c r="B335" s="12">
        <v>332</v>
      </c>
      <c r="C335" s="29" t="s">
        <v>487</v>
      </c>
      <c r="D335" s="28" t="s">
        <v>18</v>
      </c>
      <c r="E335" s="9" t="s">
        <v>1271</v>
      </c>
      <c r="F335" s="9" t="s">
        <v>26</v>
      </c>
      <c r="G335" s="9" t="s">
        <v>27</v>
      </c>
      <c r="H335" s="9" t="s">
        <v>307</v>
      </c>
      <c r="I335" s="9">
        <v>10000</v>
      </c>
      <c r="J335" s="9" t="s">
        <v>19</v>
      </c>
      <c r="K335" s="9" t="s">
        <v>122</v>
      </c>
      <c r="L335" s="9" t="s">
        <v>123</v>
      </c>
      <c r="M335" s="18" t="s">
        <v>1174</v>
      </c>
      <c r="N335" s="7" t="s">
        <v>1224</v>
      </c>
      <c r="O335" s="9" t="s">
        <v>24</v>
      </c>
      <c r="P335" s="6"/>
      <c r="Q335" s="9" t="s">
        <v>126</v>
      </c>
      <c r="R335" s="9" t="s">
        <v>127</v>
      </c>
    </row>
    <row r="336" spans="2:18" ht="45" customHeight="1" x14ac:dyDescent="0.3">
      <c r="B336" s="5">
        <v>333</v>
      </c>
      <c r="C336" s="29" t="s">
        <v>488</v>
      </c>
      <c r="D336" s="28" t="s">
        <v>18</v>
      </c>
      <c r="E336" s="9" t="s">
        <v>1271</v>
      </c>
      <c r="F336" s="9" t="s">
        <v>26</v>
      </c>
      <c r="G336" s="9" t="s">
        <v>27</v>
      </c>
      <c r="H336" s="9" t="s">
        <v>307</v>
      </c>
      <c r="I336" s="9">
        <v>20000</v>
      </c>
      <c r="J336" s="9" t="s">
        <v>19</v>
      </c>
      <c r="K336" s="9" t="s">
        <v>122</v>
      </c>
      <c r="L336" s="9" t="s">
        <v>123</v>
      </c>
      <c r="M336" s="18" t="s">
        <v>1174</v>
      </c>
      <c r="N336" s="7" t="s">
        <v>1224</v>
      </c>
      <c r="O336" s="9" t="s">
        <v>24</v>
      </c>
      <c r="P336" s="6"/>
      <c r="Q336" s="9" t="s">
        <v>126</v>
      </c>
      <c r="R336" s="9" t="s">
        <v>127</v>
      </c>
    </row>
    <row r="337" spans="2:18" ht="45" customHeight="1" x14ac:dyDescent="0.3">
      <c r="B337" s="12">
        <v>334</v>
      </c>
      <c r="C337" s="29" t="s">
        <v>489</v>
      </c>
      <c r="D337" s="28" t="s">
        <v>18</v>
      </c>
      <c r="E337" s="9" t="s">
        <v>1271</v>
      </c>
      <c r="F337" s="9" t="s">
        <v>26</v>
      </c>
      <c r="G337" s="9" t="s">
        <v>27</v>
      </c>
      <c r="H337" s="9" t="s">
        <v>121</v>
      </c>
      <c r="I337" s="9">
        <v>2000</v>
      </c>
      <c r="J337" s="9" t="s">
        <v>19</v>
      </c>
      <c r="K337" s="9" t="s">
        <v>122</v>
      </c>
      <c r="L337" s="9" t="s">
        <v>123</v>
      </c>
      <c r="M337" s="18" t="s">
        <v>1174</v>
      </c>
      <c r="N337" s="7" t="s">
        <v>1224</v>
      </c>
      <c r="O337" s="9" t="s">
        <v>24</v>
      </c>
      <c r="P337" s="6"/>
      <c r="Q337" s="9" t="s">
        <v>126</v>
      </c>
      <c r="R337" s="9" t="s">
        <v>127</v>
      </c>
    </row>
    <row r="338" spans="2:18" ht="45" customHeight="1" x14ac:dyDescent="0.3">
      <c r="B338" s="12">
        <v>335</v>
      </c>
      <c r="C338" s="29" t="s">
        <v>490</v>
      </c>
      <c r="D338" s="28" t="s">
        <v>18</v>
      </c>
      <c r="E338" s="9" t="s">
        <v>1271</v>
      </c>
      <c r="F338" s="9" t="s">
        <v>26</v>
      </c>
      <c r="G338" s="9" t="s">
        <v>27</v>
      </c>
      <c r="H338" s="9" t="s">
        <v>121</v>
      </c>
      <c r="I338" s="9">
        <v>2000</v>
      </c>
      <c r="J338" s="9" t="s">
        <v>19</v>
      </c>
      <c r="K338" s="9" t="s">
        <v>122</v>
      </c>
      <c r="L338" s="9" t="s">
        <v>123</v>
      </c>
      <c r="M338" s="18" t="s">
        <v>1174</v>
      </c>
      <c r="N338" s="7" t="s">
        <v>1224</v>
      </c>
      <c r="O338" s="9" t="s">
        <v>24</v>
      </c>
      <c r="P338" s="6"/>
      <c r="Q338" s="9" t="s">
        <v>126</v>
      </c>
      <c r="R338" s="9" t="s">
        <v>127</v>
      </c>
    </row>
    <row r="339" spans="2:18" ht="45" customHeight="1" x14ac:dyDescent="0.3">
      <c r="B339" s="5">
        <v>336</v>
      </c>
      <c r="C339" s="29" t="s">
        <v>491</v>
      </c>
      <c r="D339" s="28" t="s">
        <v>18</v>
      </c>
      <c r="E339" s="9" t="s">
        <v>1271</v>
      </c>
      <c r="F339" s="9" t="s">
        <v>26</v>
      </c>
      <c r="G339" s="9" t="s">
        <v>27</v>
      </c>
      <c r="H339" s="9" t="s">
        <v>121</v>
      </c>
      <c r="I339" s="9">
        <v>2000</v>
      </c>
      <c r="J339" s="9" t="s">
        <v>19</v>
      </c>
      <c r="K339" s="9" t="s">
        <v>122</v>
      </c>
      <c r="L339" s="9" t="s">
        <v>123</v>
      </c>
      <c r="M339" s="18" t="s">
        <v>1174</v>
      </c>
      <c r="N339" s="7" t="s">
        <v>1224</v>
      </c>
      <c r="O339" s="9" t="s">
        <v>24</v>
      </c>
      <c r="P339" s="6"/>
      <c r="Q339" s="9" t="s">
        <v>126</v>
      </c>
      <c r="R339" s="9" t="s">
        <v>127</v>
      </c>
    </row>
    <row r="340" spans="2:18" ht="45" customHeight="1" x14ac:dyDescent="0.3">
      <c r="B340" s="5">
        <v>337</v>
      </c>
      <c r="C340" s="29" t="s">
        <v>492</v>
      </c>
      <c r="D340" s="28" t="s">
        <v>18</v>
      </c>
      <c r="E340" s="9" t="s">
        <v>1271</v>
      </c>
      <c r="F340" s="9" t="s">
        <v>26</v>
      </c>
      <c r="G340" s="9" t="s">
        <v>27</v>
      </c>
      <c r="H340" s="9" t="s">
        <v>121</v>
      </c>
      <c r="I340" s="9">
        <v>2500</v>
      </c>
      <c r="J340" s="9" t="s">
        <v>19</v>
      </c>
      <c r="K340" s="9" t="s">
        <v>122</v>
      </c>
      <c r="L340" s="9" t="s">
        <v>123</v>
      </c>
      <c r="M340" s="18" t="s">
        <v>1174</v>
      </c>
      <c r="N340" s="7" t="s">
        <v>1224</v>
      </c>
      <c r="O340" s="9" t="s">
        <v>24</v>
      </c>
      <c r="P340" s="6"/>
      <c r="Q340" s="9" t="s">
        <v>126</v>
      </c>
      <c r="R340" s="9" t="s">
        <v>127</v>
      </c>
    </row>
    <row r="341" spans="2:18" ht="45" customHeight="1" x14ac:dyDescent="0.3">
      <c r="B341" s="12">
        <v>338</v>
      </c>
      <c r="C341" s="29" t="s">
        <v>493</v>
      </c>
      <c r="D341" s="28" t="s">
        <v>18</v>
      </c>
      <c r="E341" s="9" t="s">
        <v>1271</v>
      </c>
      <c r="F341" s="9" t="s">
        <v>26</v>
      </c>
      <c r="G341" s="9" t="s">
        <v>27</v>
      </c>
      <c r="H341" s="9" t="s">
        <v>121</v>
      </c>
      <c r="I341" s="9">
        <v>1000</v>
      </c>
      <c r="J341" s="9" t="s">
        <v>19</v>
      </c>
      <c r="K341" s="9" t="s">
        <v>122</v>
      </c>
      <c r="L341" s="9" t="s">
        <v>123</v>
      </c>
      <c r="M341" s="18" t="s">
        <v>1174</v>
      </c>
      <c r="N341" s="7" t="s">
        <v>1224</v>
      </c>
      <c r="O341" s="9" t="s">
        <v>24</v>
      </c>
      <c r="P341" s="6"/>
      <c r="Q341" s="9" t="s">
        <v>126</v>
      </c>
      <c r="R341" s="9" t="s">
        <v>127</v>
      </c>
    </row>
    <row r="342" spans="2:18" ht="45" customHeight="1" x14ac:dyDescent="0.3">
      <c r="B342" s="12">
        <v>339</v>
      </c>
      <c r="C342" s="29" t="s">
        <v>494</v>
      </c>
      <c r="D342" s="28" t="s">
        <v>18</v>
      </c>
      <c r="E342" s="9" t="s">
        <v>1247</v>
      </c>
      <c r="F342" s="9" t="s">
        <v>26</v>
      </c>
      <c r="G342" s="9" t="s">
        <v>27</v>
      </c>
      <c r="H342" s="9" t="s">
        <v>221</v>
      </c>
      <c r="I342" s="9">
        <v>100</v>
      </c>
      <c r="J342" s="9" t="s">
        <v>19</v>
      </c>
      <c r="K342" s="9" t="s">
        <v>122</v>
      </c>
      <c r="L342" s="9" t="s">
        <v>123</v>
      </c>
      <c r="M342" s="18" t="s">
        <v>1174</v>
      </c>
      <c r="N342" s="7" t="s">
        <v>1224</v>
      </c>
      <c r="O342" s="9" t="s">
        <v>24</v>
      </c>
      <c r="P342" s="6"/>
      <c r="Q342" s="9" t="s">
        <v>126</v>
      </c>
      <c r="R342" s="9" t="s">
        <v>127</v>
      </c>
    </row>
    <row r="343" spans="2:18" ht="45" customHeight="1" x14ac:dyDescent="0.3">
      <c r="B343" s="5">
        <v>340</v>
      </c>
      <c r="C343" s="29" t="s">
        <v>495</v>
      </c>
      <c r="D343" s="28" t="s">
        <v>18</v>
      </c>
      <c r="E343" s="9" t="s">
        <v>1271</v>
      </c>
      <c r="F343" s="9" t="s">
        <v>26</v>
      </c>
      <c r="G343" s="9" t="s">
        <v>27</v>
      </c>
      <c r="H343" s="9" t="s">
        <v>121</v>
      </c>
      <c r="I343" s="9">
        <v>500</v>
      </c>
      <c r="J343" s="9" t="s">
        <v>19</v>
      </c>
      <c r="K343" s="9" t="s">
        <v>122</v>
      </c>
      <c r="L343" s="9" t="s">
        <v>123</v>
      </c>
      <c r="M343" s="18" t="s">
        <v>1174</v>
      </c>
      <c r="N343" s="7" t="s">
        <v>1224</v>
      </c>
      <c r="O343" s="9" t="s">
        <v>24</v>
      </c>
      <c r="P343" s="6"/>
      <c r="Q343" s="9" t="s">
        <v>126</v>
      </c>
      <c r="R343" s="9" t="s">
        <v>127</v>
      </c>
    </row>
    <row r="344" spans="2:18" ht="45" customHeight="1" x14ac:dyDescent="0.3">
      <c r="B344" s="12">
        <v>341</v>
      </c>
      <c r="C344" s="29" t="s">
        <v>496</v>
      </c>
      <c r="D344" s="28" t="s">
        <v>18</v>
      </c>
      <c r="E344" s="9" t="s">
        <v>1271</v>
      </c>
      <c r="F344" s="9" t="s">
        <v>26</v>
      </c>
      <c r="G344" s="9" t="s">
        <v>27</v>
      </c>
      <c r="H344" s="9" t="s">
        <v>121</v>
      </c>
      <c r="I344" s="9">
        <v>5000</v>
      </c>
      <c r="J344" s="9" t="s">
        <v>19</v>
      </c>
      <c r="K344" s="9" t="s">
        <v>122</v>
      </c>
      <c r="L344" s="9" t="s">
        <v>123</v>
      </c>
      <c r="M344" s="18" t="s">
        <v>1174</v>
      </c>
      <c r="N344" s="7" t="s">
        <v>1224</v>
      </c>
      <c r="O344" s="9" t="s">
        <v>24</v>
      </c>
      <c r="P344" s="6"/>
      <c r="Q344" s="9" t="s">
        <v>126</v>
      </c>
      <c r="R344" s="9" t="s">
        <v>127</v>
      </c>
    </row>
    <row r="345" spans="2:18" ht="45" customHeight="1" x14ac:dyDescent="0.3">
      <c r="B345" s="12">
        <v>342</v>
      </c>
      <c r="C345" s="29" t="s">
        <v>497</v>
      </c>
      <c r="D345" s="28" t="s">
        <v>18</v>
      </c>
      <c r="E345" s="9" t="s">
        <v>1247</v>
      </c>
      <c r="F345" s="9" t="s">
        <v>26</v>
      </c>
      <c r="G345" s="9" t="s">
        <v>27</v>
      </c>
      <c r="H345" s="9" t="s">
        <v>121</v>
      </c>
      <c r="I345" s="9">
        <v>8000</v>
      </c>
      <c r="J345" s="9" t="s">
        <v>19</v>
      </c>
      <c r="K345" s="9" t="s">
        <v>122</v>
      </c>
      <c r="L345" s="9" t="s">
        <v>123</v>
      </c>
      <c r="M345" s="18" t="s">
        <v>1174</v>
      </c>
      <c r="N345" s="7" t="s">
        <v>1224</v>
      </c>
      <c r="O345" s="9" t="s">
        <v>24</v>
      </c>
      <c r="P345" s="6"/>
      <c r="Q345" s="9" t="s">
        <v>126</v>
      </c>
      <c r="R345" s="9" t="s">
        <v>127</v>
      </c>
    </row>
    <row r="346" spans="2:18" ht="45" customHeight="1" x14ac:dyDescent="0.3">
      <c r="B346" s="5">
        <v>343</v>
      </c>
      <c r="C346" s="29" t="s">
        <v>498</v>
      </c>
      <c r="D346" s="28" t="s">
        <v>18</v>
      </c>
      <c r="E346" s="9" t="s">
        <v>1247</v>
      </c>
      <c r="F346" s="9" t="s">
        <v>26</v>
      </c>
      <c r="G346" s="9" t="s">
        <v>27</v>
      </c>
      <c r="H346" s="9" t="s">
        <v>121</v>
      </c>
      <c r="I346" s="9">
        <v>300</v>
      </c>
      <c r="J346" s="9" t="s">
        <v>19</v>
      </c>
      <c r="K346" s="9" t="s">
        <v>122</v>
      </c>
      <c r="L346" s="9" t="s">
        <v>123</v>
      </c>
      <c r="M346" s="18" t="s">
        <v>1174</v>
      </c>
      <c r="N346" s="7" t="s">
        <v>1224</v>
      </c>
      <c r="O346" s="9" t="s">
        <v>24</v>
      </c>
      <c r="P346" s="6"/>
      <c r="Q346" s="9" t="s">
        <v>126</v>
      </c>
      <c r="R346" s="9" t="s">
        <v>127</v>
      </c>
    </row>
    <row r="347" spans="2:18" ht="45" customHeight="1" x14ac:dyDescent="0.3">
      <c r="B347" s="5">
        <v>344</v>
      </c>
      <c r="C347" s="29" t="s">
        <v>499</v>
      </c>
      <c r="D347" s="28" t="s">
        <v>18</v>
      </c>
      <c r="E347" s="9" t="s">
        <v>1236</v>
      </c>
      <c r="F347" s="9" t="s">
        <v>26</v>
      </c>
      <c r="G347" s="9" t="s">
        <v>27</v>
      </c>
      <c r="H347" s="9" t="s">
        <v>121</v>
      </c>
      <c r="I347" s="9">
        <v>500</v>
      </c>
      <c r="J347" s="9" t="s">
        <v>19</v>
      </c>
      <c r="K347" s="9" t="s">
        <v>122</v>
      </c>
      <c r="L347" s="9" t="s">
        <v>123</v>
      </c>
      <c r="M347" s="18" t="s">
        <v>1174</v>
      </c>
      <c r="N347" s="7" t="s">
        <v>1224</v>
      </c>
      <c r="O347" s="9" t="s">
        <v>24</v>
      </c>
      <c r="P347" s="6"/>
      <c r="Q347" s="9" t="s">
        <v>126</v>
      </c>
      <c r="R347" s="9" t="s">
        <v>127</v>
      </c>
    </row>
    <row r="348" spans="2:18" ht="45" customHeight="1" x14ac:dyDescent="0.3">
      <c r="B348" s="12">
        <v>345</v>
      </c>
      <c r="C348" s="29" t="s">
        <v>500</v>
      </c>
      <c r="D348" s="28" t="s">
        <v>18</v>
      </c>
      <c r="E348" s="9" t="s">
        <v>1236</v>
      </c>
      <c r="F348" s="9" t="s">
        <v>26</v>
      </c>
      <c r="G348" s="9" t="s">
        <v>27</v>
      </c>
      <c r="H348" s="9" t="s">
        <v>121</v>
      </c>
      <c r="I348" s="9">
        <v>800</v>
      </c>
      <c r="J348" s="9" t="s">
        <v>19</v>
      </c>
      <c r="K348" s="9" t="s">
        <v>122</v>
      </c>
      <c r="L348" s="9" t="s">
        <v>123</v>
      </c>
      <c r="M348" s="18" t="s">
        <v>1174</v>
      </c>
      <c r="N348" s="7" t="s">
        <v>1224</v>
      </c>
      <c r="O348" s="9" t="s">
        <v>24</v>
      </c>
      <c r="P348" s="6"/>
      <c r="Q348" s="9" t="s">
        <v>126</v>
      </c>
      <c r="R348" s="9" t="s">
        <v>127</v>
      </c>
    </row>
    <row r="349" spans="2:18" ht="45" customHeight="1" x14ac:dyDescent="0.3">
      <c r="B349" s="12">
        <v>346</v>
      </c>
      <c r="C349" s="29" t="s">
        <v>501</v>
      </c>
      <c r="D349" s="28" t="s">
        <v>18</v>
      </c>
      <c r="E349" s="9" t="s">
        <v>1273</v>
      </c>
      <c r="F349" s="9" t="s">
        <v>26</v>
      </c>
      <c r="G349" s="9" t="s">
        <v>27</v>
      </c>
      <c r="H349" s="9" t="s">
        <v>121</v>
      </c>
      <c r="I349" s="9">
        <v>5000</v>
      </c>
      <c r="J349" s="9" t="s">
        <v>19</v>
      </c>
      <c r="K349" s="9" t="s">
        <v>122</v>
      </c>
      <c r="L349" s="9" t="s">
        <v>123</v>
      </c>
      <c r="M349" s="18" t="s">
        <v>1174</v>
      </c>
      <c r="N349" s="7" t="s">
        <v>1224</v>
      </c>
      <c r="O349" s="9" t="s">
        <v>24</v>
      </c>
      <c r="P349" s="6" t="s">
        <v>1184</v>
      </c>
      <c r="Q349" s="9" t="s">
        <v>126</v>
      </c>
      <c r="R349" s="9" t="s">
        <v>127</v>
      </c>
    </row>
    <row r="350" spans="2:18" ht="45" customHeight="1" x14ac:dyDescent="0.3">
      <c r="B350" s="5">
        <v>347</v>
      </c>
      <c r="C350" s="29" t="s">
        <v>502</v>
      </c>
      <c r="D350" s="28" t="s">
        <v>18</v>
      </c>
      <c r="E350" s="9" t="s">
        <v>1273</v>
      </c>
      <c r="F350" s="9" t="s">
        <v>26</v>
      </c>
      <c r="G350" s="9" t="s">
        <v>27</v>
      </c>
      <c r="H350" s="9" t="s">
        <v>121</v>
      </c>
      <c r="I350" s="9">
        <v>1500</v>
      </c>
      <c r="J350" s="9" t="s">
        <v>19</v>
      </c>
      <c r="K350" s="9" t="s">
        <v>122</v>
      </c>
      <c r="L350" s="9" t="s">
        <v>123</v>
      </c>
      <c r="M350" s="18" t="s">
        <v>1174</v>
      </c>
      <c r="N350" s="7" t="s">
        <v>1224</v>
      </c>
      <c r="O350" s="9" t="s">
        <v>24</v>
      </c>
      <c r="P350" s="6" t="s">
        <v>1184</v>
      </c>
      <c r="Q350" s="9" t="s">
        <v>126</v>
      </c>
      <c r="R350" s="9" t="s">
        <v>127</v>
      </c>
    </row>
    <row r="351" spans="2:18" ht="45" customHeight="1" x14ac:dyDescent="0.3">
      <c r="B351" s="12">
        <v>348</v>
      </c>
      <c r="C351" s="29" t="s">
        <v>503</v>
      </c>
      <c r="D351" s="28" t="s">
        <v>18</v>
      </c>
      <c r="E351" s="9" t="s">
        <v>1247</v>
      </c>
      <c r="F351" s="9" t="s">
        <v>26</v>
      </c>
      <c r="G351" s="9" t="s">
        <v>27</v>
      </c>
      <c r="H351" s="9" t="s">
        <v>414</v>
      </c>
      <c r="I351" s="9">
        <v>300</v>
      </c>
      <c r="J351" s="9" t="s">
        <v>19</v>
      </c>
      <c r="K351" s="9" t="s">
        <v>122</v>
      </c>
      <c r="L351" s="9" t="s">
        <v>123</v>
      </c>
      <c r="M351" s="18" t="s">
        <v>1174</v>
      </c>
      <c r="N351" s="7" t="s">
        <v>1224</v>
      </c>
      <c r="O351" s="9" t="s">
        <v>24</v>
      </c>
      <c r="P351" s="6" t="s">
        <v>1184</v>
      </c>
      <c r="Q351" s="9" t="s">
        <v>126</v>
      </c>
      <c r="R351" s="9" t="s">
        <v>127</v>
      </c>
    </row>
    <row r="352" spans="2:18" ht="45" customHeight="1" x14ac:dyDescent="0.3">
      <c r="B352" s="12">
        <v>349</v>
      </c>
      <c r="C352" s="29" t="s">
        <v>504</v>
      </c>
      <c r="D352" s="28" t="s">
        <v>18</v>
      </c>
      <c r="E352" s="9" t="s">
        <v>1247</v>
      </c>
      <c r="F352" s="9" t="s">
        <v>26</v>
      </c>
      <c r="G352" s="9" t="s">
        <v>27</v>
      </c>
      <c r="H352" s="9" t="s">
        <v>121</v>
      </c>
      <c r="I352" s="9">
        <v>400</v>
      </c>
      <c r="J352" s="9" t="s">
        <v>19</v>
      </c>
      <c r="K352" s="9" t="s">
        <v>122</v>
      </c>
      <c r="L352" s="9" t="s">
        <v>123</v>
      </c>
      <c r="M352" s="18" t="s">
        <v>1174</v>
      </c>
      <c r="N352" s="7" t="s">
        <v>1224</v>
      </c>
      <c r="O352" s="9" t="s">
        <v>24</v>
      </c>
      <c r="P352" s="6" t="s">
        <v>1184</v>
      </c>
      <c r="Q352" s="9" t="s">
        <v>126</v>
      </c>
      <c r="R352" s="9" t="s">
        <v>127</v>
      </c>
    </row>
    <row r="353" spans="2:18" ht="45" customHeight="1" x14ac:dyDescent="0.3">
      <c r="B353" s="5">
        <v>350</v>
      </c>
      <c r="C353" s="29" t="s">
        <v>505</v>
      </c>
      <c r="D353" s="28" t="s">
        <v>18</v>
      </c>
      <c r="E353" s="9" t="s">
        <v>1247</v>
      </c>
      <c r="F353" s="9" t="s">
        <v>26</v>
      </c>
      <c r="G353" s="9" t="s">
        <v>27</v>
      </c>
      <c r="H353" s="9" t="s">
        <v>121</v>
      </c>
      <c r="I353" s="9">
        <v>300</v>
      </c>
      <c r="J353" s="9" t="s">
        <v>19</v>
      </c>
      <c r="K353" s="9" t="s">
        <v>122</v>
      </c>
      <c r="L353" s="9" t="s">
        <v>123</v>
      </c>
      <c r="M353" s="18" t="s">
        <v>1174</v>
      </c>
      <c r="N353" s="7" t="s">
        <v>1224</v>
      </c>
      <c r="O353" s="9" t="s">
        <v>24</v>
      </c>
      <c r="P353" s="6" t="s">
        <v>1184</v>
      </c>
      <c r="Q353" s="9" t="s">
        <v>126</v>
      </c>
      <c r="R353" s="9" t="s">
        <v>127</v>
      </c>
    </row>
    <row r="354" spans="2:18" ht="45" customHeight="1" x14ac:dyDescent="0.3">
      <c r="B354" s="5">
        <v>351</v>
      </c>
      <c r="C354" s="29" t="s">
        <v>506</v>
      </c>
      <c r="D354" s="28" t="s">
        <v>18</v>
      </c>
      <c r="E354" s="9" t="s">
        <v>1234</v>
      </c>
      <c r="F354" s="9" t="s">
        <v>26</v>
      </c>
      <c r="G354" s="9" t="s">
        <v>27</v>
      </c>
      <c r="H354" s="9" t="s">
        <v>121</v>
      </c>
      <c r="I354" s="9">
        <v>500</v>
      </c>
      <c r="J354" s="9" t="s">
        <v>19</v>
      </c>
      <c r="K354" s="9" t="s">
        <v>122</v>
      </c>
      <c r="L354" s="9" t="s">
        <v>123</v>
      </c>
      <c r="M354" s="18" t="s">
        <v>1174</v>
      </c>
      <c r="N354" s="7" t="s">
        <v>1224</v>
      </c>
      <c r="O354" s="9" t="s">
        <v>24</v>
      </c>
      <c r="P354" s="6" t="s">
        <v>1184</v>
      </c>
      <c r="Q354" s="9" t="s">
        <v>126</v>
      </c>
      <c r="R354" s="9" t="s">
        <v>127</v>
      </c>
    </row>
    <row r="355" spans="2:18" ht="45" customHeight="1" x14ac:dyDescent="0.3">
      <c r="B355" s="12">
        <v>352</v>
      </c>
      <c r="C355" s="29" t="s">
        <v>507</v>
      </c>
      <c r="D355" s="28" t="s">
        <v>18</v>
      </c>
      <c r="E355" s="9" t="s">
        <v>1230</v>
      </c>
      <c r="F355" s="9" t="s">
        <v>26</v>
      </c>
      <c r="G355" s="9" t="s">
        <v>27</v>
      </c>
      <c r="H355" s="9" t="s">
        <v>121</v>
      </c>
      <c r="I355" s="9">
        <v>300</v>
      </c>
      <c r="J355" s="9" t="s">
        <v>19</v>
      </c>
      <c r="K355" s="9" t="s">
        <v>122</v>
      </c>
      <c r="L355" s="9" t="s">
        <v>123</v>
      </c>
      <c r="M355" s="18" t="s">
        <v>1174</v>
      </c>
      <c r="N355" s="7" t="s">
        <v>1224</v>
      </c>
      <c r="O355" s="9" t="s">
        <v>24</v>
      </c>
      <c r="P355" s="6" t="s">
        <v>1184</v>
      </c>
      <c r="Q355" s="9" t="s">
        <v>126</v>
      </c>
      <c r="R355" s="9" t="s">
        <v>127</v>
      </c>
    </row>
    <row r="356" spans="2:18" ht="45" customHeight="1" x14ac:dyDescent="0.3">
      <c r="B356" s="12">
        <v>353</v>
      </c>
      <c r="C356" s="29" t="s">
        <v>508</v>
      </c>
      <c r="D356" s="28" t="s">
        <v>18</v>
      </c>
      <c r="E356" s="9" t="s">
        <v>1230</v>
      </c>
      <c r="F356" s="9" t="s">
        <v>26</v>
      </c>
      <c r="G356" s="9" t="s">
        <v>27</v>
      </c>
      <c r="H356" s="9" t="s">
        <v>121</v>
      </c>
      <c r="I356" s="9">
        <v>500</v>
      </c>
      <c r="J356" s="9" t="s">
        <v>19</v>
      </c>
      <c r="K356" s="9" t="s">
        <v>122</v>
      </c>
      <c r="L356" s="9" t="s">
        <v>123</v>
      </c>
      <c r="M356" s="18" t="s">
        <v>1174</v>
      </c>
      <c r="N356" s="7" t="s">
        <v>1224</v>
      </c>
      <c r="O356" s="9" t="s">
        <v>24</v>
      </c>
      <c r="P356" s="6"/>
      <c r="Q356" s="9" t="s">
        <v>126</v>
      </c>
      <c r="R356" s="9" t="s">
        <v>127</v>
      </c>
    </row>
    <row r="357" spans="2:18" ht="45" customHeight="1" x14ac:dyDescent="0.3">
      <c r="B357" s="5">
        <v>354</v>
      </c>
      <c r="C357" s="29" t="s">
        <v>509</v>
      </c>
      <c r="D357" s="28" t="s">
        <v>18</v>
      </c>
      <c r="E357" s="9" t="s">
        <v>1230</v>
      </c>
      <c r="F357" s="9" t="s">
        <v>26</v>
      </c>
      <c r="G357" s="9" t="s">
        <v>27</v>
      </c>
      <c r="H357" s="9" t="s">
        <v>121</v>
      </c>
      <c r="I357" s="9">
        <v>500</v>
      </c>
      <c r="J357" s="9" t="s">
        <v>19</v>
      </c>
      <c r="K357" s="9" t="s">
        <v>122</v>
      </c>
      <c r="L357" s="9" t="s">
        <v>123</v>
      </c>
      <c r="M357" s="18" t="s">
        <v>1174</v>
      </c>
      <c r="N357" s="7" t="s">
        <v>1224</v>
      </c>
      <c r="O357" s="9" t="s">
        <v>24</v>
      </c>
      <c r="P357" s="6"/>
      <c r="Q357" s="9" t="s">
        <v>126</v>
      </c>
      <c r="R357" s="9" t="s">
        <v>127</v>
      </c>
    </row>
    <row r="358" spans="2:18" ht="45" customHeight="1" x14ac:dyDescent="0.3">
      <c r="B358" s="12">
        <v>355</v>
      </c>
      <c r="C358" s="29" t="s">
        <v>510</v>
      </c>
      <c r="D358" s="28" t="s">
        <v>18</v>
      </c>
      <c r="E358" s="9" t="s">
        <v>1230</v>
      </c>
      <c r="F358" s="9" t="s">
        <v>26</v>
      </c>
      <c r="G358" s="9" t="s">
        <v>27</v>
      </c>
      <c r="H358" s="9" t="s">
        <v>121</v>
      </c>
      <c r="I358" s="9">
        <v>500</v>
      </c>
      <c r="J358" s="9" t="s">
        <v>19</v>
      </c>
      <c r="K358" s="9" t="s">
        <v>122</v>
      </c>
      <c r="L358" s="9" t="s">
        <v>123</v>
      </c>
      <c r="M358" s="18" t="s">
        <v>1174</v>
      </c>
      <c r="N358" s="7" t="s">
        <v>1224</v>
      </c>
      <c r="O358" s="9" t="s">
        <v>24</v>
      </c>
      <c r="P358" s="6"/>
      <c r="Q358" s="9" t="s">
        <v>126</v>
      </c>
      <c r="R358" s="9" t="s">
        <v>127</v>
      </c>
    </row>
    <row r="359" spans="2:18" ht="45" customHeight="1" x14ac:dyDescent="0.3">
      <c r="B359" s="12">
        <v>356</v>
      </c>
      <c r="C359" s="29" t="s">
        <v>511</v>
      </c>
      <c r="D359" s="28" t="s">
        <v>18</v>
      </c>
      <c r="E359" s="9" t="s">
        <v>1234</v>
      </c>
      <c r="F359" s="9" t="s">
        <v>26</v>
      </c>
      <c r="G359" s="9" t="s">
        <v>27</v>
      </c>
      <c r="H359" s="9" t="s">
        <v>121</v>
      </c>
      <c r="I359" s="9">
        <v>250</v>
      </c>
      <c r="J359" s="9" t="s">
        <v>19</v>
      </c>
      <c r="K359" s="9" t="s">
        <v>122</v>
      </c>
      <c r="L359" s="9" t="s">
        <v>123</v>
      </c>
      <c r="M359" s="18" t="s">
        <v>1174</v>
      </c>
      <c r="N359" s="7" t="s">
        <v>1224</v>
      </c>
      <c r="O359" s="9" t="s">
        <v>24</v>
      </c>
      <c r="P359" s="6"/>
      <c r="Q359" s="9" t="s">
        <v>126</v>
      </c>
      <c r="R359" s="9" t="s">
        <v>127</v>
      </c>
    </row>
    <row r="360" spans="2:18" ht="45" customHeight="1" x14ac:dyDescent="0.3">
      <c r="B360" s="5">
        <v>357</v>
      </c>
      <c r="C360" s="29" t="s">
        <v>512</v>
      </c>
      <c r="D360" s="28" t="s">
        <v>18</v>
      </c>
      <c r="E360" s="9" t="s">
        <v>1234</v>
      </c>
      <c r="F360" s="9" t="s">
        <v>26</v>
      </c>
      <c r="G360" s="9" t="s">
        <v>27</v>
      </c>
      <c r="H360" s="9" t="s">
        <v>121</v>
      </c>
      <c r="I360" s="9">
        <v>800</v>
      </c>
      <c r="J360" s="9" t="s">
        <v>19</v>
      </c>
      <c r="K360" s="9" t="s">
        <v>122</v>
      </c>
      <c r="L360" s="9" t="s">
        <v>123</v>
      </c>
      <c r="M360" s="18" t="s">
        <v>1174</v>
      </c>
      <c r="N360" s="7" t="s">
        <v>1224</v>
      </c>
      <c r="O360" s="9" t="s">
        <v>24</v>
      </c>
      <c r="P360" s="6"/>
      <c r="Q360" s="9" t="s">
        <v>126</v>
      </c>
      <c r="R360" s="9" t="s">
        <v>127</v>
      </c>
    </row>
    <row r="361" spans="2:18" ht="45" customHeight="1" x14ac:dyDescent="0.3">
      <c r="B361" s="5">
        <v>358</v>
      </c>
      <c r="C361" s="29" t="s">
        <v>513</v>
      </c>
      <c r="D361" s="28" t="s">
        <v>18</v>
      </c>
      <c r="E361" s="9" t="s">
        <v>1230</v>
      </c>
      <c r="F361" s="9" t="s">
        <v>26</v>
      </c>
      <c r="G361" s="9" t="s">
        <v>27</v>
      </c>
      <c r="H361" s="9" t="s">
        <v>121</v>
      </c>
      <c r="I361" s="9">
        <v>1000</v>
      </c>
      <c r="J361" s="9" t="s">
        <v>19</v>
      </c>
      <c r="K361" s="9" t="s">
        <v>122</v>
      </c>
      <c r="L361" s="9" t="s">
        <v>123</v>
      </c>
      <c r="M361" s="18" t="s">
        <v>1174</v>
      </c>
      <c r="N361" s="7" t="s">
        <v>1224</v>
      </c>
      <c r="O361" s="9" t="s">
        <v>24</v>
      </c>
      <c r="P361" s="6"/>
      <c r="Q361" s="9" t="s">
        <v>126</v>
      </c>
      <c r="R361" s="9" t="s">
        <v>127</v>
      </c>
    </row>
    <row r="362" spans="2:18" ht="45" customHeight="1" x14ac:dyDescent="0.3">
      <c r="B362" s="12">
        <v>359</v>
      </c>
      <c r="C362" s="29" t="s">
        <v>514</v>
      </c>
      <c r="D362" s="28" t="s">
        <v>18</v>
      </c>
      <c r="E362" s="9" t="s">
        <v>1247</v>
      </c>
      <c r="F362" s="9" t="s">
        <v>26</v>
      </c>
      <c r="G362" s="9" t="s">
        <v>27</v>
      </c>
      <c r="H362" s="9" t="s">
        <v>121</v>
      </c>
      <c r="I362" s="9">
        <v>300</v>
      </c>
      <c r="J362" s="9" t="s">
        <v>19</v>
      </c>
      <c r="K362" s="9" t="s">
        <v>122</v>
      </c>
      <c r="L362" s="9" t="s">
        <v>123</v>
      </c>
      <c r="M362" s="18" t="s">
        <v>1174</v>
      </c>
      <c r="N362" s="7" t="s">
        <v>1224</v>
      </c>
      <c r="O362" s="9" t="s">
        <v>24</v>
      </c>
      <c r="P362" s="6"/>
      <c r="Q362" s="9" t="s">
        <v>126</v>
      </c>
      <c r="R362" s="9" t="s">
        <v>127</v>
      </c>
    </row>
    <row r="363" spans="2:18" ht="45" customHeight="1" x14ac:dyDescent="0.3">
      <c r="B363" s="12">
        <v>360</v>
      </c>
      <c r="C363" s="29" t="s">
        <v>515</v>
      </c>
      <c r="D363" s="28" t="s">
        <v>18</v>
      </c>
      <c r="E363" s="9" t="s">
        <v>1247</v>
      </c>
      <c r="F363" s="9" t="s">
        <v>26</v>
      </c>
      <c r="G363" s="9" t="s">
        <v>27</v>
      </c>
      <c r="H363" s="9" t="s">
        <v>121</v>
      </c>
      <c r="I363" s="9">
        <v>300</v>
      </c>
      <c r="J363" s="9" t="s">
        <v>19</v>
      </c>
      <c r="K363" s="9" t="s">
        <v>122</v>
      </c>
      <c r="L363" s="9" t="s">
        <v>123</v>
      </c>
      <c r="M363" s="18" t="s">
        <v>1174</v>
      </c>
      <c r="N363" s="7" t="s">
        <v>1224</v>
      </c>
      <c r="O363" s="9" t="s">
        <v>24</v>
      </c>
      <c r="P363" s="6"/>
      <c r="Q363" s="9" t="s">
        <v>126</v>
      </c>
      <c r="R363" s="9" t="s">
        <v>127</v>
      </c>
    </row>
    <row r="364" spans="2:18" ht="45" customHeight="1" x14ac:dyDescent="0.3">
      <c r="B364" s="5">
        <v>361</v>
      </c>
      <c r="C364" s="29" t="s">
        <v>516</v>
      </c>
      <c r="D364" s="28" t="s">
        <v>18</v>
      </c>
      <c r="E364" s="9" t="s">
        <v>1247</v>
      </c>
      <c r="F364" s="9" t="s">
        <v>26</v>
      </c>
      <c r="G364" s="9" t="s">
        <v>27</v>
      </c>
      <c r="H364" s="9" t="s">
        <v>121</v>
      </c>
      <c r="I364" s="9">
        <v>300</v>
      </c>
      <c r="J364" s="9" t="s">
        <v>19</v>
      </c>
      <c r="K364" s="9" t="s">
        <v>122</v>
      </c>
      <c r="L364" s="9" t="s">
        <v>123</v>
      </c>
      <c r="M364" s="18" t="s">
        <v>1174</v>
      </c>
      <c r="N364" s="7" t="s">
        <v>1224</v>
      </c>
      <c r="O364" s="9" t="s">
        <v>24</v>
      </c>
      <c r="P364" s="6"/>
      <c r="Q364" s="9" t="s">
        <v>126</v>
      </c>
      <c r="R364" s="9" t="s">
        <v>127</v>
      </c>
    </row>
    <row r="365" spans="2:18" ht="45" customHeight="1" x14ac:dyDescent="0.3">
      <c r="B365" s="12">
        <v>362</v>
      </c>
      <c r="C365" s="29" t="s">
        <v>517</v>
      </c>
      <c r="D365" s="28" t="s">
        <v>18</v>
      </c>
      <c r="E365" s="9" t="s">
        <v>1273</v>
      </c>
      <c r="F365" s="9" t="s">
        <v>26</v>
      </c>
      <c r="G365" s="9" t="s">
        <v>27</v>
      </c>
      <c r="H365" s="9" t="s">
        <v>121</v>
      </c>
      <c r="I365" s="9">
        <v>200</v>
      </c>
      <c r="J365" s="9" t="s">
        <v>19</v>
      </c>
      <c r="K365" s="9" t="s">
        <v>122</v>
      </c>
      <c r="L365" s="9" t="s">
        <v>123</v>
      </c>
      <c r="M365" s="18" t="s">
        <v>1174</v>
      </c>
      <c r="N365" s="7" t="s">
        <v>1224</v>
      </c>
      <c r="O365" s="9" t="s">
        <v>24</v>
      </c>
      <c r="P365" s="6"/>
      <c r="Q365" s="9" t="s">
        <v>126</v>
      </c>
      <c r="R365" s="9" t="s">
        <v>127</v>
      </c>
    </row>
    <row r="366" spans="2:18" ht="45" customHeight="1" x14ac:dyDescent="0.3">
      <c r="B366" s="12">
        <v>363</v>
      </c>
      <c r="C366" s="29" t="s">
        <v>518</v>
      </c>
      <c r="D366" s="9" t="s">
        <v>519</v>
      </c>
      <c r="E366" s="9" t="s">
        <v>1247</v>
      </c>
      <c r="F366" s="9" t="s">
        <v>26</v>
      </c>
      <c r="G366" s="9" t="s">
        <v>27</v>
      </c>
      <c r="H366" s="9" t="s">
        <v>1158</v>
      </c>
      <c r="I366" s="9">
        <v>80</v>
      </c>
      <c r="J366" s="9" t="s">
        <v>19</v>
      </c>
      <c r="K366" s="9" t="s">
        <v>122</v>
      </c>
      <c r="L366" s="9" t="s">
        <v>123</v>
      </c>
      <c r="M366" s="18" t="s">
        <v>1174</v>
      </c>
      <c r="N366" s="7" t="s">
        <v>1224</v>
      </c>
      <c r="O366" s="9" t="s">
        <v>24</v>
      </c>
      <c r="P366" s="6"/>
      <c r="Q366" s="9" t="s">
        <v>126</v>
      </c>
      <c r="R366" s="9" t="s">
        <v>127</v>
      </c>
    </row>
    <row r="367" spans="2:18" ht="45" customHeight="1" x14ac:dyDescent="0.3">
      <c r="B367" s="5">
        <v>364</v>
      </c>
      <c r="C367" s="29" t="s">
        <v>520</v>
      </c>
      <c r="D367" s="9" t="s">
        <v>519</v>
      </c>
      <c r="E367" s="9" t="s">
        <v>1247</v>
      </c>
      <c r="F367" s="9" t="s">
        <v>26</v>
      </c>
      <c r="G367" s="9" t="s">
        <v>27</v>
      </c>
      <c r="H367" s="9" t="s">
        <v>1158</v>
      </c>
      <c r="I367" s="9">
        <v>50</v>
      </c>
      <c r="J367" s="9" t="s">
        <v>19</v>
      </c>
      <c r="K367" s="9" t="s">
        <v>122</v>
      </c>
      <c r="L367" s="9" t="s">
        <v>123</v>
      </c>
      <c r="M367" s="18" t="s">
        <v>1174</v>
      </c>
      <c r="N367" s="7" t="s">
        <v>1224</v>
      </c>
      <c r="O367" s="9" t="s">
        <v>24</v>
      </c>
      <c r="P367" s="6"/>
      <c r="Q367" s="9" t="s">
        <v>126</v>
      </c>
      <c r="R367" s="9" t="s">
        <v>127</v>
      </c>
    </row>
    <row r="368" spans="2:18" ht="45" customHeight="1" x14ac:dyDescent="0.3">
      <c r="B368" s="5">
        <v>365</v>
      </c>
      <c r="C368" s="29" t="s">
        <v>521</v>
      </c>
      <c r="D368" s="28" t="s">
        <v>18</v>
      </c>
      <c r="E368" s="9" t="s">
        <v>1247</v>
      </c>
      <c r="F368" s="9" t="s">
        <v>26</v>
      </c>
      <c r="G368" s="9" t="s">
        <v>27</v>
      </c>
      <c r="H368" s="9" t="s">
        <v>1159</v>
      </c>
      <c r="I368" s="9">
        <v>5</v>
      </c>
      <c r="J368" s="9" t="s">
        <v>19</v>
      </c>
      <c r="K368" s="9" t="s">
        <v>122</v>
      </c>
      <c r="L368" s="9" t="s">
        <v>123</v>
      </c>
      <c r="M368" s="18" t="s">
        <v>1174</v>
      </c>
      <c r="N368" s="7" t="s">
        <v>1224</v>
      </c>
      <c r="O368" s="9" t="s">
        <v>24</v>
      </c>
      <c r="P368" s="6"/>
      <c r="Q368" s="9" t="s">
        <v>126</v>
      </c>
      <c r="R368" s="9" t="s">
        <v>127</v>
      </c>
    </row>
    <row r="369" spans="2:18" ht="45" customHeight="1" x14ac:dyDescent="0.3">
      <c r="B369" s="12">
        <v>366</v>
      </c>
      <c r="C369" s="29" t="s">
        <v>522</v>
      </c>
      <c r="D369" s="28" t="s">
        <v>18</v>
      </c>
      <c r="E369" s="9" t="s">
        <v>1247</v>
      </c>
      <c r="F369" s="9" t="s">
        <v>26</v>
      </c>
      <c r="G369" s="9" t="s">
        <v>27</v>
      </c>
      <c r="H369" s="9" t="s">
        <v>1159</v>
      </c>
      <c r="I369" s="9">
        <v>5</v>
      </c>
      <c r="J369" s="9" t="s">
        <v>19</v>
      </c>
      <c r="K369" s="9" t="s">
        <v>122</v>
      </c>
      <c r="L369" s="9" t="s">
        <v>123</v>
      </c>
      <c r="M369" s="18" t="s">
        <v>1174</v>
      </c>
      <c r="N369" s="7" t="s">
        <v>1224</v>
      </c>
      <c r="O369" s="9" t="s">
        <v>24</v>
      </c>
      <c r="P369" s="6"/>
      <c r="Q369" s="9" t="s">
        <v>126</v>
      </c>
      <c r="R369" s="9" t="s">
        <v>127</v>
      </c>
    </row>
    <row r="370" spans="2:18" ht="45" customHeight="1" x14ac:dyDescent="0.3">
      <c r="B370" s="12">
        <v>367</v>
      </c>
      <c r="C370" s="29" t="s">
        <v>523</v>
      </c>
      <c r="D370" s="28" t="s">
        <v>18</v>
      </c>
      <c r="E370" s="9" t="s">
        <v>1247</v>
      </c>
      <c r="F370" s="9" t="s">
        <v>26</v>
      </c>
      <c r="G370" s="9" t="s">
        <v>27</v>
      </c>
      <c r="H370" s="9" t="s">
        <v>121</v>
      </c>
      <c r="I370" s="9">
        <v>100</v>
      </c>
      <c r="J370" s="9" t="s">
        <v>19</v>
      </c>
      <c r="K370" s="9" t="s">
        <v>122</v>
      </c>
      <c r="L370" s="9" t="s">
        <v>123</v>
      </c>
      <c r="M370" s="18" t="s">
        <v>1174</v>
      </c>
      <c r="N370" s="7" t="s">
        <v>1221</v>
      </c>
      <c r="O370" s="9" t="s">
        <v>24</v>
      </c>
      <c r="P370" s="7" t="s">
        <v>1185</v>
      </c>
      <c r="Q370" s="9" t="s">
        <v>126</v>
      </c>
      <c r="R370" s="9" t="s">
        <v>127</v>
      </c>
    </row>
    <row r="371" spans="2:18" ht="45" customHeight="1" x14ac:dyDescent="0.3">
      <c r="B371" s="5">
        <v>368</v>
      </c>
      <c r="C371" s="29" t="s">
        <v>524</v>
      </c>
      <c r="D371" s="28" t="s">
        <v>18</v>
      </c>
      <c r="E371" s="9" t="s">
        <v>1247</v>
      </c>
      <c r="F371" s="9" t="s">
        <v>26</v>
      </c>
      <c r="G371" s="9" t="s">
        <v>27</v>
      </c>
      <c r="H371" s="9" t="s">
        <v>121</v>
      </c>
      <c r="I371" s="9">
        <v>150</v>
      </c>
      <c r="J371" s="9" t="s">
        <v>19</v>
      </c>
      <c r="K371" s="9" t="s">
        <v>122</v>
      </c>
      <c r="L371" s="9" t="s">
        <v>123</v>
      </c>
      <c r="M371" s="18" t="s">
        <v>1174</v>
      </c>
      <c r="N371" s="7" t="s">
        <v>1221</v>
      </c>
      <c r="O371" s="9" t="s">
        <v>24</v>
      </c>
      <c r="P371" s="35"/>
      <c r="Q371" s="9" t="s">
        <v>126</v>
      </c>
      <c r="R371" s="9" t="s">
        <v>127</v>
      </c>
    </row>
    <row r="372" spans="2:18" ht="45" customHeight="1" x14ac:dyDescent="0.3">
      <c r="B372" s="12">
        <v>369</v>
      </c>
      <c r="C372" s="29" t="s">
        <v>525</v>
      </c>
      <c r="D372" s="28" t="s">
        <v>18</v>
      </c>
      <c r="E372" s="9" t="s">
        <v>1247</v>
      </c>
      <c r="F372" s="9" t="s">
        <v>26</v>
      </c>
      <c r="G372" s="9" t="s">
        <v>27</v>
      </c>
      <c r="H372" s="9" t="s">
        <v>121</v>
      </c>
      <c r="I372" s="9">
        <v>500</v>
      </c>
      <c r="J372" s="9" t="s">
        <v>19</v>
      </c>
      <c r="K372" s="9" t="s">
        <v>122</v>
      </c>
      <c r="L372" s="9" t="s">
        <v>123</v>
      </c>
      <c r="M372" s="18" t="s">
        <v>1174</v>
      </c>
      <c r="N372" s="7" t="s">
        <v>1221</v>
      </c>
      <c r="O372" s="9" t="s">
        <v>24</v>
      </c>
      <c r="P372" s="7" t="s">
        <v>1186</v>
      </c>
      <c r="Q372" s="9" t="s">
        <v>126</v>
      </c>
      <c r="R372" s="9" t="s">
        <v>127</v>
      </c>
    </row>
    <row r="373" spans="2:18" ht="45" customHeight="1" x14ac:dyDescent="0.3">
      <c r="B373" s="12">
        <v>370</v>
      </c>
      <c r="C373" s="29" t="s">
        <v>526</v>
      </c>
      <c r="D373" s="28" t="s">
        <v>18</v>
      </c>
      <c r="E373" s="9" t="s">
        <v>1247</v>
      </c>
      <c r="F373" s="9" t="s">
        <v>26</v>
      </c>
      <c r="G373" s="9" t="s">
        <v>27</v>
      </c>
      <c r="H373" s="9" t="s">
        <v>121</v>
      </c>
      <c r="I373" s="9">
        <v>200</v>
      </c>
      <c r="J373" s="9" t="s">
        <v>19</v>
      </c>
      <c r="K373" s="9" t="s">
        <v>122</v>
      </c>
      <c r="L373" s="9" t="s">
        <v>123</v>
      </c>
      <c r="M373" s="18" t="s">
        <v>1174</v>
      </c>
      <c r="N373" s="7" t="s">
        <v>1221</v>
      </c>
      <c r="O373" s="9" t="s">
        <v>24</v>
      </c>
      <c r="P373" s="6"/>
      <c r="Q373" s="9" t="s">
        <v>126</v>
      </c>
      <c r="R373" s="9" t="s">
        <v>127</v>
      </c>
    </row>
    <row r="374" spans="2:18" ht="45" customHeight="1" x14ac:dyDescent="0.3">
      <c r="B374" s="5">
        <v>371</v>
      </c>
      <c r="C374" s="29" t="s">
        <v>527</v>
      </c>
      <c r="D374" s="28" t="s">
        <v>18</v>
      </c>
      <c r="E374" s="9" t="s">
        <v>1247</v>
      </c>
      <c r="F374" s="9" t="s">
        <v>26</v>
      </c>
      <c r="G374" s="9" t="s">
        <v>27</v>
      </c>
      <c r="H374" s="9" t="s">
        <v>121</v>
      </c>
      <c r="I374" s="9">
        <v>250</v>
      </c>
      <c r="J374" s="9" t="s">
        <v>19</v>
      </c>
      <c r="K374" s="9" t="s">
        <v>122</v>
      </c>
      <c r="L374" s="9" t="s">
        <v>123</v>
      </c>
      <c r="M374" s="18" t="s">
        <v>1174</v>
      </c>
      <c r="N374" s="7" t="s">
        <v>1221</v>
      </c>
      <c r="O374" s="9" t="s">
        <v>24</v>
      </c>
      <c r="P374" s="6"/>
      <c r="Q374" s="9" t="s">
        <v>126</v>
      </c>
      <c r="R374" s="9" t="s">
        <v>127</v>
      </c>
    </row>
    <row r="375" spans="2:18" ht="45" customHeight="1" x14ac:dyDescent="0.3">
      <c r="B375" s="5">
        <v>372</v>
      </c>
      <c r="C375" s="29" t="s">
        <v>219</v>
      </c>
      <c r="D375" s="28" t="s">
        <v>18</v>
      </c>
      <c r="E375" s="9" t="s">
        <v>1247</v>
      </c>
      <c r="F375" s="9" t="s">
        <v>26</v>
      </c>
      <c r="G375" s="9" t="s">
        <v>27</v>
      </c>
      <c r="H375" s="9" t="s">
        <v>121</v>
      </c>
      <c r="I375" s="9">
        <v>100</v>
      </c>
      <c r="J375" s="9" t="s">
        <v>19</v>
      </c>
      <c r="K375" s="9" t="s">
        <v>122</v>
      </c>
      <c r="L375" s="9" t="s">
        <v>123</v>
      </c>
      <c r="M375" s="18" t="s">
        <v>1174</v>
      </c>
      <c r="N375" s="7" t="s">
        <v>1221</v>
      </c>
      <c r="O375" s="9" t="s">
        <v>24</v>
      </c>
      <c r="P375" s="6"/>
      <c r="Q375" s="9" t="s">
        <v>126</v>
      </c>
      <c r="R375" s="9" t="s">
        <v>127</v>
      </c>
    </row>
    <row r="376" spans="2:18" ht="45" customHeight="1" x14ac:dyDescent="0.3">
      <c r="B376" s="12">
        <v>373</v>
      </c>
      <c r="C376" s="29" t="s">
        <v>528</v>
      </c>
      <c r="D376" s="28" t="s">
        <v>18</v>
      </c>
      <c r="E376" s="9" t="s">
        <v>1273</v>
      </c>
      <c r="F376" s="9" t="s">
        <v>26</v>
      </c>
      <c r="G376" s="9" t="s">
        <v>27</v>
      </c>
      <c r="H376" s="9" t="s">
        <v>121</v>
      </c>
      <c r="I376" s="9">
        <v>1000</v>
      </c>
      <c r="J376" s="9" t="s">
        <v>19</v>
      </c>
      <c r="K376" s="9" t="s">
        <v>122</v>
      </c>
      <c r="L376" s="9" t="s">
        <v>123</v>
      </c>
      <c r="M376" s="18" t="s">
        <v>1174</v>
      </c>
      <c r="N376" s="7" t="s">
        <v>1221</v>
      </c>
      <c r="O376" s="9" t="s">
        <v>24</v>
      </c>
      <c r="P376" s="6"/>
      <c r="Q376" s="9" t="s">
        <v>126</v>
      </c>
      <c r="R376" s="9" t="s">
        <v>127</v>
      </c>
    </row>
    <row r="377" spans="2:18" ht="45" customHeight="1" x14ac:dyDescent="0.3">
      <c r="B377" s="12">
        <v>374</v>
      </c>
      <c r="C377" s="29" t="s">
        <v>529</v>
      </c>
      <c r="D377" s="28" t="s">
        <v>18</v>
      </c>
      <c r="E377" s="9" t="s">
        <v>1273</v>
      </c>
      <c r="F377" s="9" t="s">
        <v>26</v>
      </c>
      <c r="G377" s="9" t="s">
        <v>27</v>
      </c>
      <c r="H377" s="9" t="s">
        <v>121</v>
      </c>
      <c r="I377" s="9">
        <v>500</v>
      </c>
      <c r="J377" s="9" t="s">
        <v>19</v>
      </c>
      <c r="K377" s="9" t="s">
        <v>122</v>
      </c>
      <c r="L377" s="9" t="s">
        <v>123</v>
      </c>
      <c r="M377" s="18" t="s">
        <v>1174</v>
      </c>
      <c r="N377" s="7" t="s">
        <v>1221</v>
      </c>
      <c r="O377" s="9" t="s">
        <v>24</v>
      </c>
      <c r="P377" s="6"/>
      <c r="Q377" s="9" t="s">
        <v>126</v>
      </c>
      <c r="R377" s="9" t="s">
        <v>127</v>
      </c>
    </row>
    <row r="378" spans="2:18" ht="45" customHeight="1" x14ac:dyDescent="0.3">
      <c r="B378" s="5">
        <v>375</v>
      </c>
      <c r="C378" s="29" t="s">
        <v>530</v>
      </c>
      <c r="D378" s="28" t="s">
        <v>18</v>
      </c>
      <c r="E378" s="9" t="s">
        <v>1273</v>
      </c>
      <c r="F378" s="9" t="s">
        <v>26</v>
      </c>
      <c r="G378" s="9" t="s">
        <v>27</v>
      </c>
      <c r="H378" s="9" t="s">
        <v>121</v>
      </c>
      <c r="I378" s="9">
        <v>5000</v>
      </c>
      <c r="J378" s="9" t="s">
        <v>19</v>
      </c>
      <c r="K378" s="9" t="s">
        <v>122</v>
      </c>
      <c r="L378" s="9" t="s">
        <v>123</v>
      </c>
      <c r="M378" s="18" t="s">
        <v>1174</v>
      </c>
      <c r="N378" s="7" t="s">
        <v>1221</v>
      </c>
      <c r="O378" s="9" t="s">
        <v>24</v>
      </c>
      <c r="P378" s="6"/>
      <c r="Q378" s="9" t="s">
        <v>126</v>
      </c>
      <c r="R378" s="9" t="s">
        <v>127</v>
      </c>
    </row>
    <row r="379" spans="2:18" ht="45" customHeight="1" x14ac:dyDescent="0.3">
      <c r="B379" s="12">
        <v>376</v>
      </c>
      <c r="C379" s="29" t="s">
        <v>531</v>
      </c>
      <c r="D379" s="28" t="s">
        <v>18</v>
      </c>
      <c r="E379" s="9" t="s">
        <v>1247</v>
      </c>
      <c r="F379" s="9" t="s">
        <v>26</v>
      </c>
      <c r="G379" s="9" t="s">
        <v>27</v>
      </c>
      <c r="H379" s="9" t="s">
        <v>121</v>
      </c>
      <c r="I379" s="9">
        <v>200</v>
      </c>
      <c r="J379" s="9" t="s">
        <v>19</v>
      </c>
      <c r="K379" s="9" t="s">
        <v>122</v>
      </c>
      <c r="L379" s="9" t="s">
        <v>123</v>
      </c>
      <c r="M379" s="18" t="s">
        <v>1174</v>
      </c>
      <c r="N379" s="7" t="s">
        <v>1221</v>
      </c>
      <c r="O379" s="9" t="s">
        <v>24</v>
      </c>
      <c r="P379" s="6"/>
      <c r="Q379" s="9" t="s">
        <v>126</v>
      </c>
      <c r="R379" s="9" t="s">
        <v>127</v>
      </c>
    </row>
    <row r="380" spans="2:18" ht="45" customHeight="1" x14ac:dyDescent="0.3">
      <c r="B380" s="12">
        <v>377</v>
      </c>
      <c r="C380" s="29" t="s">
        <v>532</v>
      </c>
      <c r="D380" s="28" t="s">
        <v>18</v>
      </c>
      <c r="E380" s="9" t="s">
        <v>1247</v>
      </c>
      <c r="F380" s="9" t="s">
        <v>26</v>
      </c>
      <c r="G380" s="9" t="s">
        <v>27</v>
      </c>
      <c r="H380" s="9" t="s">
        <v>121</v>
      </c>
      <c r="I380" s="9">
        <v>300</v>
      </c>
      <c r="J380" s="9" t="s">
        <v>19</v>
      </c>
      <c r="K380" s="9" t="s">
        <v>122</v>
      </c>
      <c r="L380" s="9" t="s">
        <v>123</v>
      </c>
      <c r="M380" s="18" t="s">
        <v>1174</v>
      </c>
      <c r="N380" s="7" t="s">
        <v>1221</v>
      </c>
      <c r="O380" s="9" t="s">
        <v>24</v>
      </c>
      <c r="P380" s="6"/>
      <c r="Q380" s="9" t="s">
        <v>126</v>
      </c>
      <c r="R380" s="9" t="s">
        <v>127</v>
      </c>
    </row>
    <row r="381" spans="2:18" ht="45" customHeight="1" x14ac:dyDescent="0.3">
      <c r="B381" s="5">
        <v>378</v>
      </c>
      <c r="C381" s="29" t="s">
        <v>533</v>
      </c>
      <c r="D381" s="28" t="s">
        <v>18</v>
      </c>
      <c r="E381" s="9" t="s">
        <v>1229</v>
      </c>
      <c r="F381" s="9" t="s">
        <v>26</v>
      </c>
      <c r="G381" s="9" t="s">
        <v>27</v>
      </c>
      <c r="H381" s="9" t="s">
        <v>121</v>
      </c>
      <c r="I381" s="9">
        <v>1000</v>
      </c>
      <c r="J381" s="9" t="s">
        <v>19</v>
      </c>
      <c r="K381" s="9" t="s">
        <v>122</v>
      </c>
      <c r="L381" s="9" t="s">
        <v>123</v>
      </c>
      <c r="M381" s="18" t="s">
        <v>1174</v>
      </c>
      <c r="N381" s="7" t="s">
        <v>1221</v>
      </c>
      <c r="O381" s="9" t="s">
        <v>24</v>
      </c>
      <c r="P381" s="6"/>
      <c r="Q381" s="9" t="s">
        <v>126</v>
      </c>
      <c r="R381" s="9" t="s">
        <v>127</v>
      </c>
    </row>
    <row r="382" spans="2:18" ht="45" customHeight="1" x14ac:dyDescent="0.3">
      <c r="B382" s="5">
        <v>379</v>
      </c>
      <c r="C382" s="29" t="s">
        <v>534</v>
      </c>
      <c r="D382" s="28" t="s">
        <v>18</v>
      </c>
      <c r="E382" s="9" t="s">
        <v>1229</v>
      </c>
      <c r="F382" s="9" t="s">
        <v>26</v>
      </c>
      <c r="G382" s="9" t="s">
        <v>27</v>
      </c>
      <c r="H382" s="9" t="s">
        <v>121</v>
      </c>
      <c r="I382" s="9">
        <v>1500</v>
      </c>
      <c r="J382" s="9" t="s">
        <v>19</v>
      </c>
      <c r="K382" s="9" t="s">
        <v>122</v>
      </c>
      <c r="L382" s="9" t="s">
        <v>123</v>
      </c>
      <c r="M382" s="18" t="s">
        <v>1174</v>
      </c>
      <c r="N382" s="7" t="s">
        <v>1221</v>
      </c>
      <c r="O382" s="9" t="s">
        <v>24</v>
      </c>
      <c r="P382" s="6"/>
      <c r="Q382" s="9" t="s">
        <v>126</v>
      </c>
      <c r="R382" s="9" t="s">
        <v>127</v>
      </c>
    </row>
    <row r="383" spans="2:18" ht="45" customHeight="1" x14ac:dyDescent="0.3">
      <c r="B383" s="12">
        <v>380</v>
      </c>
      <c r="C383" s="29" t="s">
        <v>535</v>
      </c>
      <c r="D383" s="28" t="s">
        <v>18</v>
      </c>
      <c r="E383" s="9" t="s">
        <v>1229</v>
      </c>
      <c r="F383" s="9" t="s">
        <v>26</v>
      </c>
      <c r="G383" s="9" t="s">
        <v>27</v>
      </c>
      <c r="H383" s="9" t="s">
        <v>307</v>
      </c>
      <c r="I383" s="9">
        <v>3000</v>
      </c>
      <c r="J383" s="9" t="s">
        <v>19</v>
      </c>
      <c r="K383" s="9" t="s">
        <v>122</v>
      </c>
      <c r="L383" s="9" t="s">
        <v>123</v>
      </c>
      <c r="M383" s="18" t="s">
        <v>1174</v>
      </c>
      <c r="N383" s="7" t="s">
        <v>1221</v>
      </c>
      <c r="O383" s="9" t="s">
        <v>24</v>
      </c>
      <c r="P383" s="6"/>
      <c r="Q383" s="9" t="s">
        <v>126</v>
      </c>
      <c r="R383" s="9" t="s">
        <v>127</v>
      </c>
    </row>
    <row r="384" spans="2:18" ht="45" customHeight="1" x14ac:dyDescent="0.3">
      <c r="B384" s="12">
        <v>381</v>
      </c>
      <c r="C384" s="29" t="s">
        <v>536</v>
      </c>
      <c r="D384" s="28" t="s">
        <v>18</v>
      </c>
      <c r="E384" s="9" t="s">
        <v>1229</v>
      </c>
      <c r="F384" s="9" t="s">
        <v>26</v>
      </c>
      <c r="G384" s="9" t="s">
        <v>27</v>
      </c>
      <c r="H384" s="9" t="s">
        <v>307</v>
      </c>
      <c r="I384" s="9">
        <v>4000</v>
      </c>
      <c r="J384" s="9" t="s">
        <v>19</v>
      </c>
      <c r="K384" s="9" t="s">
        <v>122</v>
      </c>
      <c r="L384" s="9" t="s">
        <v>123</v>
      </c>
      <c r="M384" s="18" t="s">
        <v>1174</v>
      </c>
      <c r="N384" s="7" t="s">
        <v>1221</v>
      </c>
      <c r="O384" s="9" t="s">
        <v>24</v>
      </c>
      <c r="P384" s="6"/>
      <c r="Q384" s="9" t="s">
        <v>126</v>
      </c>
      <c r="R384" s="9" t="s">
        <v>127</v>
      </c>
    </row>
    <row r="385" spans="2:18" ht="45" customHeight="1" x14ac:dyDescent="0.3">
      <c r="B385" s="5">
        <v>382</v>
      </c>
      <c r="C385" s="29" t="s">
        <v>537</v>
      </c>
      <c r="D385" s="28" t="s">
        <v>18</v>
      </c>
      <c r="E385" s="9" t="s">
        <v>1229</v>
      </c>
      <c r="F385" s="9" t="s">
        <v>26</v>
      </c>
      <c r="G385" s="9" t="s">
        <v>27</v>
      </c>
      <c r="H385" s="9" t="s">
        <v>307</v>
      </c>
      <c r="I385" s="9">
        <v>10000</v>
      </c>
      <c r="J385" s="9" t="s">
        <v>19</v>
      </c>
      <c r="K385" s="9" t="s">
        <v>122</v>
      </c>
      <c r="L385" s="9" t="s">
        <v>123</v>
      </c>
      <c r="M385" s="18" t="s">
        <v>1174</v>
      </c>
      <c r="N385" s="7" t="s">
        <v>1221</v>
      </c>
      <c r="O385" s="9" t="s">
        <v>24</v>
      </c>
      <c r="P385" s="6"/>
      <c r="Q385" s="9" t="s">
        <v>126</v>
      </c>
      <c r="R385" s="9" t="s">
        <v>127</v>
      </c>
    </row>
    <row r="386" spans="2:18" ht="45" customHeight="1" x14ac:dyDescent="0.3">
      <c r="B386" s="12">
        <v>383</v>
      </c>
      <c r="C386" s="29" t="s">
        <v>538</v>
      </c>
      <c r="D386" s="28" t="s">
        <v>18</v>
      </c>
      <c r="E386" s="9" t="s">
        <v>1229</v>
      </c>
      <c r="F386" s="9" t="s">
        <v>26</v>
      </c>
      <c r="G386" s="9" t="s">
        <v>27</v>
      </c>
      <c r="H386" s="9" t="s">
        <v>307</v>
      </c>
      <c r="I386" s="9">
        <v>16000</v>
      </c>
      <c r="J386" s="9" t="s">
        <v>19</v>
      </c>
      <c r="K386" s="9" t="s">
        <v>122</v>
      </c>
      <c r="L386" s="9" t="s">
        <v>123</v>
      </c>
      <c r="M386" s="18" t="s">
        <v>1174</v>
      </c>
      <c r="N386" s="7" t="s">
        <v>1221</v>
      </c>
      <c r="O386" s="9" t="s">
        <v>24</v>
      </c>
      <c r="P386" s="6"/>
      <c r="Q386" s="9" t="s">
        <v>126</v>
      </c>
      <c r="R386" s="9" t="s">
        <v>127</v>
      </c>
    </row>
    <row r="387" spans="2:18" ht="45" customHeight="1" x14ac:dyDescent="0.3">
      <c r="B387" s="12">
        <v>384</v>
      </c>
      <c r="C387" s="29" t="s">
        <v>539</v>
      </c>
      <c r="D387" s="28" t="s">
        <v>18</v>
      </c>
      <c r="E387" s="9" t="s">
        <v>1229</v>
      </c>
      <c r="F387" s="9" t="s">
        <v>26</v>
      </c>
      <c r="G387" s="9" t="s">
        <v>27</v>
      </c>
      <c r="H387" s="9" t="s">
        <v>307</v>
      </c>
      <c r="I387" s="9">
        <v>22000</v>
      </c>
      <c r="J387" s="9" t="s">
        <v>19</v>
      </c>
      <c r="K387" s="9" t="s">
        <v>122</v>
      </c>
      <c r="L387" s="9" t="s">
        <v>123</v>
      </c>
      <c r="M387" s="18" t="s">
        <v>1174</v>
      </c>
      <c r="N387" s="7" t="s">
        <v>1221</v>
      </c>
      <c r="O387" s="9" t="s">
        <v>24</v>
      </c>
      <c r="P387" s="6"/>
      <c r="Q387" s="9" t="s">
        <v>126</v>
      </c>
      <c r="R387" s="9" t="s">
        <v>127</v>
      </c>
    </row>
    <row r="388" spans="2:18" ht="45" customHeight="1" x14ac:dyDescent="0.3">
      <c r="B388" s="5">
        <v>385</v>
      </c>
      <c r="C388" s="29" t="s">
        <v>540</v>
      </c>
      <c r="D388" s="28" t="s">
        <v>18</v>
      </c>
      <c r="E388" s="9" t="s">
        <v>1229</v>
      </c>
      <c r="F388" s="9" t="s">
        <v>26</v>
      </c>
      <c r="G388" s="9" t="s">
        <v>27</v>
      </c>
      <c r="H388" s="9" t="s">
        <v>307</v>
      </c>
      <c r="I388" s="9">
        <v>32000</v>
      </c>
      <c r="J388" s="9" t="s">
        <v>19</v>
      </c>
      <c r="K388" s="9" t="s">
        <v>122</v>
      </c>
      <c r="L388" s="9" t="s">
        <v>123</v>
      </c>
      <c r="M388" s="18" t="s">
        <v>1174</v>
      </c>
      <c r="N388" s="7" t="s">
        <v>1221</v>
      </c>
      <c r="O388" s="9" t="s">
        <v>24</v>
      </c>
      <c r="P388" s="6"/>
      <c r="Q388" s="9" t="s">
        <v>126</v>
      </c>
      <c r="R388" s="9" t="s">
        <v>127</v>
      </c>
    </row>
    <row r="389" spans="2:18" ht="45" customHeight="1" x14ac:dyDescent="0.3">
      <c r="B389" s="5">
        <v>386</v>
      </c>
      <c r="C389" s="29" t="s">
        <v>541</v>
      </c>
      <c r="D389" s="28" t="s">
        <v>18</v>
      </c>
      <c r="E389" s="9" t="s">
        <v>1229</v>
      </c>
      <c r="F389" s="9" t="s">
        <v>26</v>
      </c>
      <c r="G389" s="9" t="s">
        <v>27</v>
      </c>
      <c r="H389" s="9" t="s">
        <v>307</v>
      </c>
      <c r="I389" s="9">
        <v>3600</v>
      </c>
      <c r="J389" s="9" t="s">
        <v>19</v>
      </c>
      <c r="K389" s="9" t="s">
        <v>122</v>
      </c>
      <c r="L389" s="9" t="s">
        <v>123</v>
      </c>
      <c r="M389" s="18" t="s">
        <v>1174</v>
      </c>
      <c r="N389" s="7" t="s">
        <v>1221</v>
      </c>
      <c r="O389" s="9" t="s">
        <v>24</v>
      </c>
      <c r="P389" s="6"/>
      <c r="Q389" s="9" t="s">
        <v>126</v>
      </c>
      <c r="R389" s="9" t="s">
        <v>127</v>
      </c>
    </row>
    <row r="390" spans="2:18" ht="45" customHeight="1" x14ac:dyDescent="0.3">
      <c r="B390" s="12">
        <v>387</v>
      </c>
      <c r="C390" s="29" t="s">
        <v>542</v>
      </c>
      <c r="D390" s="28" t="s">
        <v>18</v>
      </c>
      <c r="E390" s="9" t="s">
        <v>1229</v>
      </c>
      <c r="F390" s="9" t="s">
        <v>26</v>
      </c>
      <c r="G390" s="9" t="s">
        <v>27</v>
      </c>
      <c r="H390" s="9" t="s">
        <v>307</v>
      </c>
      <c r="I390" s="9">
        <v>4800</v>
      </c>
      <c r="J390" s="9" t="s">
        <v>19</v>
      </c>
      <c r="K390" s="9" t="s">
        <v>122</v>
      </c>
      <c r="L390" s="9" t="s">
        <v>123</v>
      </c>
      <c r="M390" s="18" t="s">
        <v>1174</v>
      </c>
      <c r="N390" s="7" t="s">
        <v>1221</v>
      </c>
      <c r="O390" s="9" t="s">
        <v>24</v>
      </c>
      <c r="P390" s="6"/>
      <c r="Q390" s="9" t="s">
        <v>126</v>
      </c>
      <c r="R390" s="9" t="s">
        <v>127</v>
      </c>
    </row>
    <row r="391" spans="2:18" ht="45" customHeight="1" x14ac:dyDescent="0.3">
      <c r="B391" s="12">
        <v>388</v>
      </c>
      <c r="C391" s="29" t="s">
        <v>543</v>
      </c>
      <c r="D391" s="28" t="s">
        <v>18</v>
      </c>
      <c r="E391" s="9" t="s">
        <v>1229</v>
      </c>
      <c r="F391" s="9" t="s">
        <v>26</v>
      </c>
      <c r="G391" s="9" t="s">
        <v>27</v>
      </c>
      <c r="H391" s="9" t="s">
        <v>307</v>
      </c>
      <c r="I391" s="9">
        <v>12000</v>
      </c>
      <c r="J391" s="9" t="s">
        <v>19</v>
      </c>
      <c r="K391" s="9" t="s">
        <v>122</v>
      </c>
      <c r="L391" s="9" t="s">
        <v>123</v>
      </c>
      <c r="M391" s="18" t="s">
        <v>1174</v>
      </c>
      <c r="N391" s="7" t="s">
        <v>1221</v>
      </c>
      <c r="O391" s="9" t="s">
        <v>24</v>
      </c>
      <c r="P391" s="6"/>
      <c r="Q391" s="9" t="s">
        <v>126</v>
      </c>
      <c r="R391" s="9" t="s">
        <v>127</v>
      </c>
    </row>
    <row r="392" spans="2:18" ht="45" customHeight="1" x14ac:dyDescent="0.3">
      <c r="B392" s="5">
        <v>389</v>
      </c>
      <c r="C392" s="29" t="s">
        <v>544</v>
      </c>
      <c r="D392" s="28" t="s">
        <v>18</v>
      </c>
      <c r="E392" s="9" t="s">
        <v>1229</v>
      </c>
      <c r="F392" s="9" t="s">
        <v>26</v>
      </c>
      <c r="G392" s="9" t="s">
        <v>27</v>
      </c>
      <c r="H392" s="9" t="s">
        <v>307</v>
      </c>
      <c r="I392" s="9">
        <v>19200</v>
      </c>
      <c r="J392" s="9" t="s">
        <v>19</v>
      </c>
      <c r="K392" s="9" t="s">
        <v>122</v>
      </c>
      <c r="L392" s="9" t="s">
        <v>123</v>
      </c>
      <c r="M392" s="18" t="s">
        <v>1174</v>
      </c>
      <c r="N392" s="7" t="s">
        <v>1221</v>
      </c>
      <c r="O392" s="9" t="s">
        <v>24</v>
      </c>
      <c r="P392" s="6"/>
      <c r="Q392" s="9" t="s">
        <v>126</v>
      </c>
      <c r="R392" s="9" t="s">
        <v>127</v>
      </c>
    </row>
    <row r="393" spans="2:18" ht="45" customHeight="1" x14ac:dyDescent="0.3">
      <c r="B393" s="12">
        <v>390</v>
      </c>
      <c r="C393" s="29" t="s">
        <v>545</v>
      </c>
      <c r="D393" s="28" t="s">
        <v>18</v>
      </c>
      <c r="E393" s="9" t="s">
        <v>1229</v>
      </c>
      <c r="F393" s="9" t="s">
        <v>26</v>
      </c>
      <c r="G393" s="9" t="s">
        <v>27</v>
      </c>
      <c r="H393" s="9" t="s">
        <v>307</v>
      </c>
      <c r="I393" s="9">
        <v>28600</v>
      </c>
      <c r="J393" s="9" t="s">
        <v>19</v>
      </c>
      <c r="K393" s="9" t="s">
        <v>122</v>
      </c>
      <c r="L393" s="9" t="s">
        <v>123</v>
      </c>
      <c r="M393" s="18" t="s">
        <v>1174</v>
      </c>
      <c r="N393" s="7" t="s">
        <v>1221</v>
      </c>
      <c r="O393" s="9" t="s">
        <v>24</v>
      </c>
      <c r="P393" s="6"/>
      <c r="Q393" s="9" t="s">
        <v>126</v>
      </c>
      <c r="R393" s="9" t="s">
        <v>127</v>
      </c>
    </row>
    <row r="394" spans="2:18" ht="45" customHeight="1" x14ac:dyDescent="0.3">
      <c r="B394" s="12">
        <v>391</v>
      </c>
      <c r="C394" s="29" t="s">
        <v>546</v>
      </c>
      <c r="D394" s="28" t="s">
        <v>18</v>
      </c>
      <c r="E394" s="9" t="s">
        <v>1229</v>
      </c>
      <c r="F394" s="9" t="s">
        <v>26</v>
      </c>
      <c r="G394" s="9" t="s">
        <v>27</v>
      </c>
      <c r="H394" s="9" t="s">
        <v>307</v>
      </c>
      <c r="I394" s="9">
        <v>41600</v>
      </c>
      <c r="J394" s="9" t="s">
        <v>19</v>
      </c>
      <c r="K394" s="9" t="s">
        <v>122</v>
      </c>
      <c r="L394" s="9" t="s">
        <v>123</v>
      </c>
      <c r="M394" s="18" t="s">
        <v>1174</v>
      </c>
      <c r="N394" s="7" t="s">
        <v>1221</v>
      </c>
      <c r="O394" s="9" t="s">
        <v>24</v>
      </c>
      <c r="P394" s="7" t="s">
        <v>1187</v>
      </c>
      <c r="Q394" s="9" t="s">
        <v>126</v>
      </c>
      <c r="R394" s="9" t="s">
        <v>127</v>
      </c>
    </row>
    <row r="395" spans="2:18" ht="45" customHeight="1" x14ac:dyDescent="0.3">
      <c r="B395" s="5">
        <v>392</v>
      </c>
      <c r="C395" s="29" t="s">
        <v>547</v>
      </c>
      <c r="D395" s="28" t="s">
        <v>18</v>
      </c>
      <c r="E395" s="9" t="s">
        <v>1229</v>
      </c>
      <c r="F395" s="9" t="s">
        <v>26</v>
      </c>
      <c r="G395" s="9" t="s">
        <v>27</v>
      </c>
      <c r="H395" s="9" t="s">
        <v>307</v>
      </c>
      <c r="I395" s="9">
        <v>2400</v>
      </c>
      <c r="J395" s="9" t="s">
        <v>19</v>
      </c>
      <c r="K395" s="9" t="s">
        <v>122</v>
      </c>
      <c r="L395" s="9" t="s">
        <v>123</v>
      </c>
      <c r="M395" s="18" t="s">
        <v>1174</v>
      </c>
      <c r="N395" s="7" t="s">
        <v>1221</v>
      </c>
      <c r="O395" s="9" t="s">
        <v>24</v>
      </c>
      <c r="P395" s="6"/>
      <c r="Q395" s="9" t="s">
        <v>126</v>
      </c>
      <c r="R395" s="9" t="s">
        <v>127</v>
      </c>
    </row>
    <row r="396" spans="2:18" ht="45" customHeight="1" x14ac:dyDescent="0.3">
      <c r="B396" s="5">
        <v>393</v>
      </c>
      <c r="C396" s="29" t="s">
        <v>548</v>
      </c>
      <c r="D396" s="28" t="s">
        <v>18</v>
      </c>
      <c r="E396" s="9" t="s">
        <v>1229</v>
      </c>
      <c r="F396" s="9" t="s">
        <v>26</v>
      </c>
      <c r="G396" s="9" t="s">
        <v>27</v>
      </c>
      <c r="H396" s="9" t="s">
        <v>307</v>
      </c>
      <c r="I396" s="9">
        <v>3200</v>
      </c>
      <c r="J396" s="9" t="s">
        <v>19</v>
      </c>
      <c r="K396" s="9" t="s">
        <v>122</v>
      </c>
      <c r="L396" s="9" t="s">
        <v>123</v>
      </c>
      <c r="M396" s="18" t="s">
        <v>1174</v>
      </c>
      <c r="N396" s="7" t="s">
        <v>1221</v>
      </c>
      <c r="O396" s="9" t="s">
        <v>24</v>
      </c>
      <c r="P396" s="6"/>
      <c r="Q396" s="9" t="s">
        <v>126</v>
      </c>
      <c r="R396" s="9" t="s">
        <v>127</v>
      </c>
    </row>
    <row r="397" spans="2:18" ht="45" customHeight="1" x14ac:dyDescent="0.3">
      <c r="B397" s="12">
        <v>394</v>
      </c>
      <c r="C397" s="29" t="s">
        <v>549</v>
      </c>
      <c r="D397" s="28" t="s">
        <v>18</v>
      </c>
      <c r="E397" s="9" t="s">
        <v>1229</v>
      </c>
      <c r="F397" s="9" t="s">
        <v>26</v>
      </c>
      <c r="G397" s="9" t="s">
        <v>27</v>
      </c>
      <c r="H397" s="9" t="s">
        <v>307</v>
      </c>
      <c r="I397" s="9">
        <v>8000</v>
      </c>
      <c r="J397" s="9" t="s">
        <v>19</v>
      </c>
      <c r="K397" s="9" t="s">
        <v>122</v>
      </c>
      <c r="L397" s="9" t="s">
        <v>123</v>
      </c>
      <c r="M397" s="18" t="s">
        <v>1174</v>
      </c>
      <c r="N397" s="7" t="s">
        <v>1221</v>
      </c>
      <c r="O397" s="9" t="s">
        <v>24</v>
      </c>
      <c r="P397" s="6"/>
      <c r="Q397" s="9" t="s">
        <v>126</v>
      </c>
      <c r="R397" s="9" t="s">
        <v>127</v>
      </c>
    </row>
    <row r="398" spans="2:18" ht="45" customHeight="1" x14ac:dyDescent="0.3">
      <c r="B398" s="12">
        <v>395</v>
      </c>
      <c r="C398" s="29" t="s">
        <v>550</v>
      </c>
      <c r="D398" s="28" t="s">
        <v>18</v>
      </c>
      <c r="E398" s="9" t="s">
        <v>1229</v>
      </c>
      <c r="F398" s="9" t="s">
        <v>26</v>
      </c>
      <c r="G398" s="9" t="s">
        <v>27</v>
      </c>
      <c r="H398" s="9" t="s">
        <v>307</v>
      </c>
      <c r="I398" s="9">
        <v>12800</v>
      </c>
      <c r="J398" s="9" t="s">
        <v>19</v>
      </c>
      <c r="K398" s="9" t="s">
        <v>122</v>
      </c>
      <c r="L398" s="9" t="s">
        <v>123</v>
      </c>
      <c r="M398" s="18" t="s">
        <v>1174</v>
      </c>
      <c r="N398" s="7" t="s">
        <v>1221</v>
      </c>
      <c r="O398" s="9" t="s">
        <v>24</v>
      </c>
      <c r="P398" s="6"/>
      <c r="Q398" s="9" t="s">
        <v>126</v>
      </c>
      <c r="R398" s="9" t="s">
        <v>127</v>
      </c>
    </row>
    <row r="399" spans="2:18" ht="45" customHeight="1" x14ac:dyDescent="0.3">
      <c r="B399" s="5">
        <v>396</v>
      </c>
      <c r="C399" s="29" t="s">
        <v>551</v>
      </c>
      <c r="D399" s="28" t="s">
        <v>18</v>
      </c>
      <c r="E399" s="9" t="s">
        <v>1229</v>
      </c>
      <c r="F399" s="9" t="s">
        <v>26</v>
      </c>
      <c r="G399" s="9" t="s">
        <v>27</v>
      </c>
      <c r="H399" s="9" t="s">
        <v>307</v>
      </c>
      <c r="I399" s="9">
        <v>17600</v>
      </c>
      <c r="J399" s="9" t="s">
        <v>19</v>
      </c>
      <c r="K399" s="9" t="s">
        <v>122</v>
      </c>
      <c r="L399" s="9" t="s">
        <v>123</v>
      </c>
      <c r="M399" s="18" t="s">
        <v>1174</v>
      </c>
      <c r="N399" s="7" t="s">
        <v>1221</v>
      </c>
      <c r="O399" s="9" t="s">
        <v>24</v>
      </c>
      <c r="P399" s="6"/>
      <c r="Q399" s="9" t="s">
        <v>126</v>
      </c>
      <c r="R399" s="9" t="s">
        <v>127</v>
      </c>
    </row>
    <row r="400" spans="2:18" ht="45" customHeight="1" x14ac:dyDescent="0.3">
      <c r="B400" s="12">
        <v>397</v>
      </c>
      <c r="C400" s="29" t="s">
        <v>552</v>
      </c>
      <c r="D400" s="28" t="s">
        <v>18</v>
      </c>
      <c r="E400" s="9" t="s">
        <v>1229</v>
      </c>
      <c r="F400" s="9" t="s">
        <v>26</v>
      </c>
      <c r="G400" s="9" t="s">
        <v>27</v>
      </c>
      <c r="H400" s="9" t="s">
        <v>307</v>
      </c>
      <c r="I400" s="9">
        <v>25600</v>
      </c>
      <c r="J400" s="9" t="s">
        <v>19</v>
      </c>
      <c r="K400" s="9" t="s">
        <v>122</v>
      </c>
      <c r="L400" s="9" t="s">
        <v>123</v>
      </c>
      <c r="M400" s="18" t="s">
        <v>1174</v>
      </c>
      <c r="N400" s="7" t="s">
        <v>1221</v>
      </c>
      <c r="O400" s="9" t="s">
        <v>24</v>
      </c>
      <c r="P400" s="6"/>
      <c r="Q400" s="9" t="s">
        <v>126</v>
      </c>
      <c r="R400" s="9" t="s">
        <v>127</v>
      </c>
    </row>
    <row r="401" spans="2:18" ht="45" customHeight="1" x14ac:dyDescent="0.3">
      <c r="B401" s="12">
        <v>398</v>
      </c>
      <c r="C401" s="29" t="s">
        <v>553</v>
      </c>
      <c r="D401" s="28" t="s">
        <v>18</v>
      </c>
      <c r="E401" s="9" t="s">
        <v>1229</v>
      </c>
      <c r="F401" s="9" t="s">
        <v>26</v>
      </c>
      <c r="G401" s="9" t="s">
        <v>27</v>
      </c>
      <c r="H401" s="9" t="s">
        <v>415</v>
      </c>
      <c r="I401" s="9">
        <v>30000</v>
      </c>
      <c r="J401" s="9" t="s">
        <v>19</v>
      </c>
      <c r="K401" s="9" t="s">
        <v>122</v>
      </c>
      <c r="L401" s="9" t="s">
        <v>123</v>
      </c>
      <c r="M401" s="18" t="s">
        <v>1174</v>
      </c>
      <c r="N401" s="7" t="s">
        <v>1221</v>
      </c>
      <c r="O401" s="9" t="s">
        <v>24</v>
      </c>
      <c r="P401" s="6"/>
      <c r="Q401" s="9" t="s">
        <v>126</v>
      </c>
      <c r="R401" s="9" t="s">
        <v>127</v>
      </c>
    </row>
    <row r="402" spans="2:18" ht="45" customHeight="1" x14ac:dyDescent="0.3">
      <c r="B402" s="5">
        <v>399</v>
      </c>
      <c r="C402" s="29" t="s">
        <v>554</v>
      </c>
      <c r="D402" s="28" t="s">
        <v>18</v>
      </c>
      <c r="E402" s="9" t="s">
        <v>1229</v>
      </c>
      <c r="F402" s="9" t="s">
        <v>26</v>
      </c>
      <c r="G402" s="9" t="s">
        <v>27</v>
      </c>
      <c r="H402" s="9" t="s">
        <v>415</v>
      </c>
      <c r="I402" s="9">
        <v>50000</v>
      </c>
      <c r="J402" s="9" t="s">
        <v>19</v>
      </c>
      <c r="K402" s="9" t="s">
        <v>122</v>
      </c>
      <c r="L402" s="9" t="s">
        <v>123</v>
      </c>
      <c r="M402" s="18" t="s">
        <v>1174</v>
      </c>
      <c r="N402" s="7" t="s">
        <v>1221</v>
      </c>
      <c r="O402" s="9" t="s">
        <v>24</v>
      </c>
      <c r="P402" s="6"/>
      <c r="Q402" s="9" t="s">
        <v>126</v>
      </c>
      <c r="R402" s="9" t="s">
        <v>127</v>
      </c>
    </row>
    <row r="403" spans="2:18" ht="45" customHeight="1" x14ac:dyDescent="0.3">
      <c r="B403" s="5">
        <v>400</v>
      </c>
      <c r="C403" s="29" t="s">
        <v>555</v>
      </c>
      <c r="D403" s="28" t="s">
        <v>18</v>
      </c>
      <c r="E403" s="9" t="s">
        <v>1229</v>
      </c>
      <c r="F403" s="9" t="s">
        <v>26</v>
      </c>
      <c r="G403" s="9" t="s">
        <v>27</v>
      </c>
      <c r="H403" s="9" t="s">
        <v>121</v>
      </c>
      <c r="I403" s="9">
        <v>3300</v>
      </c>
      <c r="J403" s="9" t="s">
        <v>19</v>
      </c>
      <c r="K403" s="9" t="s">
        <v>122</v>
      </c>
      <c r="L403" s="9" t="s">
        <v>123</v>
      </c>
      <c r="M403" s="18" t="s">
        <v>1174</v>
      </c>
      <c r="N403" s="7" t="s">
        <v>1221</v>
      </c>
      <c r="O403" s="9" t="s">
        <v>24</v>
      </c>
      <c r="P403" s="6"/>
      <c r="Q403" s="9" t="s">
        <v>126</v>
      </c>
      <c r="R403" s="9" t="s">
        <v>127</v>
      </c>
    </row>
    <row r="404" spans="2:18" ht="45" customHeight="1" x14ac:dyDescent="0.3">
      <c r="B404" s="12">
        <v>401</v>
      </c>
      <c r="C404" s="29" t="s">
        <v>556</v>
      </c>
      <c r="D404" s="28" t="s">
        <v>18</v>
      </c>
      <c r="E404" s="9" t="s">
        <v>1230</v>
      </c>
      <c r="F404" s="9" t="s">
        <v>26</v>
      </c>
      <c r="G404" s="9" t="s">
        <v>27</v>
      </c>
      <c r="H404" s="9" t="s">
        <v>121</v>
      </c>
      <c r="I404" s="9">
        <v>4000</v>
      </c>
      <c r="J404" s="9" t="s">
        <v>19</v>
      </c>
      <c r="K404" s="9" t="s">
        <v>122</v>
      </c>
      <c r="L404" s="9" t="s">
        <v>123</v>
      </c>
      <c r="M404" s="18" t="s">
        <v>1174</v>
      </c>
      <c r="N404" s="7" t="s">
        <v>1221</v>
      </c>
      <c r="O404" s="9" t="s">
        <v>24</v>
      </c>
      <c r="P404" s="6"/>
      <c r="Q404" s="9" t="s">
        <v>126</v>
      </c>
      <c r="R404" s="9" t="s">
        <v>127</v>
      </c>
    </row>
    <row r="405" spans="2:18" ht="45" customHeight="1" x14ac:dyDescent="0.3">
      <c r="B405" s="12">
        <v>402</v>
      </c>
      <c r="C405" s="29" t="s">
        <v>557</v>
      </c>
      <c r="D405" s="28" t="s">
        <v>18</v>
      </c>
      <c r="E405" s="9" t="s">
        <v>1230</v>
      </c>
      <c r="F405" s="9" t="s">
        <v>26</v>
      </c>
      <c r="G405" s="9" t="s">
        <v>27</v>
      </c>
      <c r="H405" s="9" t="s">
        <v>121</v>
      </c>
      <c r="I405" s="9">
        <v>2000</v>
      </c>
      <c r="J405" s="9" t="s">
        <v>19</v>
      </c>
      <c r="K405" s="9" t="s">
        <v>122</v>
      </c>
      <c r="L405" s="9" t="s">
        <v>123</v>
      </c>
      <c r="M405" s="18" t="s">
        <v>1174</v>
      </c>
      <c r="N405" s="7" t="s">
        <v>1221</v>
      </c>
      <c r="O405" s="9" t="s">
        <v>24</v>
      </c>
      <c r="P405" s="6"/>
      <c r="Q405" s="9" t="s">
        <v>126</v>
      </c>
      <c r="R405" s="9" t="s">
        <v>127</v>
      </c>
    </row>
    <row r="406" spans="2:18" ht="45" customHeight="1" x14ac:dyDescent="0.3">
      <c r="B406" s="5">
        <v>403</v>
      </c>
      <c r="C406" s="29" t="s">
        <v>558</v>
      </c>
      <c r="D406" s="28" t="s">
        <v>18</v>
      </c>
      <c r="E406" s="9" t="s">
        <v>1229</v>
      </c>
      <c r="F406" s="9" t="s">
        <v>26</v>
      </c>
      <c r="G406" s="9" t="s">
        <v>27</v>
      </c>
      <c r="H406" s="9" t="s">
        <v>121</v>
      </c>
      <c r="I406" s="9">
        <v>500</v>
      </c>
      <c r="J406" s="9" t="s">
        <v>19</v>
      </c>
      <c r="K406" s="9" t="s">
        <v>122</v>
      </c>
      <c r="L406" s="9" t="s">
        <v>123</v>
      </c>
      <c r="M406" s="18" t="s">
        <v>1174</v>
      </c>
      <c r="N406" s="7" t="s">
        <v>1221</v>
      </c>
      <c r="O406" s="9" t="s">
        <v>24</v>
      </c>
      <c r="P406" s="6"/>
      <c r="Q406" s="9" t="s">
        <v>126</v>
      </c>
      <c r="R406" s="9" t="s">
        <v>127</v>
      </c>
    </row>
    <row r="407" spans="2:18" ht="45" customHeight="1" x14ac:dyDescent="0.3">
      <c r="B407" s="12">
        <v>404</v>
      </c>
      <c r="C407" s="29" t="s">
        <v>559</v>
      </c>
      <c r="D407" s="28" t="s">
        <v>18</v>
      </c>
      <c r="E407" s="9" t="s">
        <v>1229</v>
      </c>
      <c r="F407" s="9" t="s">
        <v>26</v>
      </c>
      <c r="G407" s="9" t="s">
        <v>27</v>
      </c>
      <c r="H407" s="9" t="s">
        <v>121</v>
      </c>
      <c r="I407" s="9">
        <v>1000</v>
      </c>
      <c r="J407" s="9" t="s">
        <v>19</v>
      </c>
      <c r="K407" s="9" t="s">
        <v>122</v>
      </c>
      <c r="L407" s="9" t="s">
        <v>123</v>
      </c>
      <c r="M407" s="18" t="s">
        <v>1174</v>
      </c>
      <c r="N407" s="7" t="s">
        <v>1221</v>
      </c>
      <c r="O407" s="9" t="s">
        <v>24</v>
      </c>
      <c r="P407" s="6"/>
      <c r="Q407" s="9" t="s">
        <v>126</v>
      </c>
      <c r="R407" s="9" t="s">
        <v>127</v>
      </c>
    </row>
    <row r="408" spans="2:18" ht="45" customHeight="1" x14ac:dyDescent="0.3">
      <c r="B408" s="12">
        <v>405</v>
      </c>
      <c r="C408" s="29" t="s">
        <v>560</v>
      </c>
      <c r="D408" s="28" t="s">
        <v>18</v>
      </c>
      <c r="E408" s="9" t="s">
        <v>1229</v>
      </c>
      <c r="F408" s="9" t="s">
        <v>26</v>
      </c>
      <c r="G408" s="9" t="s">
        <v>27</v>
      </c>
      <c r="H408" s="9" t="s">
        <v>121</v>
      </c>
      <c r="I408" s="9">
        <v>900</v>
      </c>
      <c r="J408" s="9" t="s">
        <v>19</v>
      </c>
      <c r="K408" s="9" t="s">
        <v>122</v>
      </c>
      <c r="L408" s="9" t="s">
        <v>123</v>
      </c>
      <c r="M408" s="18" t="s">
        <v>1174</v>
      </c>
      <c r="N408" s="7" t="s">
        <v>1221</v>
      </c>
      <c r="O408" s="9" t="s">
        <v>24</v>
      </c>
      <c r="P408" s="6"/>
      <c r="Q408" s="9" t="s">
        <v>126</v>
      </c>
      <c r="R408" s="9" t="s">
        <v>127</v>
      </c>
    </row>
    <row r="409" spans="2:18" ht="45" customHeight="1" x14ac:dyDescent="0.3">
      <c r="B409" s="5">
        <v>406</v>
      </c>
      <c r="C409" s="29" t="s">
        <v>561</v>
      </c>
      <c r="D409" s="28" t="s">
        <v>18</v>
      </c>
      <c r="E409" s="9" t="s">
        <v>1229</v>
      </c>
      <c r="F409" s="9" t="s">
        <v>26</v>
      </c>
      <c r="G409" s="9" t="s">
        <v>27</v>
      </c>
      <c r="H409" s="9" t="s">
        <v>121</v>
      </c>
      <c r="I409" s="9">
        <v>2500</v>
      </c>
      <c r="J409" s="9" t="s">
        <v>19</v>
      </c>
      <c r="K409" s="9" t="s">
        <v>122</v>
      </c>
      <c r="L409" s="9" t="s">
        <v>123</v>
      </c>
      <c r="M409" s="18" t="s">
        <v>1174</v>
      </c>
      <c r="N409" s="7" t="s">
        <v>1221</v>
      </c>
      <c r="O409" s="9" t="s">
        <v>24</v>
      </c>
      <c r="P409" s="6"/>
      <c r="Q409" s="9" t="s">
        <v>126</v>
      </c>
      <c r="R409" s="9" t="s">
        <v>127</v>
      </c>
    </row>
    <row r="410" spans="2:18" ht="45" customHeight="1" x14ac:dyDescent="0.3">
      <c r="B410" s="5">
        <v>407</v>
      </c>
      <c r="C410" s="29" t="s">
        <v>562</v>
      </c>
      <c r="D410" s="28" t="s">
        <v>18</v>
      </c>
      <c r="E410" s="9" t="s">
        <v>1247</v>
      </c>
      <c r="F410" s="9" t="s">
        <v>26</v>
      </c>
      <c r="G410" s="9" t="s">
        <v>27</v>
      </c>
      <c r="H410" s="9" t="s">
        <v>121</v>
      </c>
      <c r="I410" s="9">
        <v>3000</v>
      </c>
      <c r="J410" s="9" t="s">
        <v>19</v>
      </c>
      <c r="K410" s="9" t="s">
        <v>122</v>
      </c>
      <c r="L410" s="9" t="s">
        <v>123</v>
      </c>
      <c r="M410" s="18" t="s">
        <v>1174</v>
      </c>
      <c r="N410" s="7" t="s">
        <v>1221</v>
      </c>
      <c r="O410" s="9" t="s">
        <v>24</v>
      </c>
      <c r="P410" s="6"/>
      <c r="Q410" s="9" t="s">
        <v>126</v>
      </c>
      <c r="R410" s="9" t="s">
        <v>127</v>
      </c>
    </row>
    <row r="411" spans="2:18" ht="45" customHeight="1" x14ac:dyDescent="0.3">
      <c r="B411" s="12">
        <v>408</v>
      </c>
      <c r="C411" s="29" t="s">
        <v>563</v>
      </c>
      <c r="D411" s="28" t="s">
        <v>18</v>
      </c>
      <c r="E411" s="9" t="s">
        <v>1247</v>
      </c>
      <c r="F411" s="9" t="s">
        <v>26</v>
      </c>
      <c r="G411" s="9" t="s">
        <v>27</v>
      </c>
      <c r="H411" s="9" t="s">
        <v>121</v>
      </c>
      <c r="I411" s="9">
        <v>6000</v>
      </c>
      <c r="J411" s="9" t="s">
        <v>19</v>
      </c>
      <c r="K411" s="9" t="s">
        <v>122</v>
      </c>
      <c r="L411" s="9" t="s">
        <v>123</v>
      </c>
      <c r="M411" s="18" t="s">
        <v>1174</v>
      </c>
      <c r="N411" s="7" t="s">
        <v>1221</v>
      </c>
      <c r="O411" s="9" t="s">
        <v>24</v>
      </c>
      <c r="P411" s="6"/>
      <c r="Q411" s="9" t="s">
        <v>126</v>
      </c>
      <c r="R411" s="9" t="s">
        <v>127</v>
      </c>
    </row>
    <row r="412" spans="2:18" ht="45" customHeight="1" x14ac:dyDescent="0.3">
      <c r="B412" s="12">
        <v>409</v>
      </c>
      <c r="C412" s="29" t="s">
        <v>564</v>
      </c>
      <c r="D412" s="28" t="s">
        <v>18</v>
      </c>
      <c r="E412" s="9" t="s">
        <v>1247</v>
      </c>
      <c r="F412" s="9" t="s">
        <v>26</v>
      </c>
      <c r="G412" s="9" t="s">
        <v>27</v>
      </c>
      <c r="H412" s="9" t="s">
        <v>121</v>
      </c>
      <c r="I412" s="9">
        <v>5000</v>
      </c>
      <c r="J412" s="9" t="s">
        <v>19</v>
      </c>
      <c r="K412" s="9" t="s">
        <v>122</v>
      </c>
      <c r="L412" s="9" t="s">
        <v>123</v>
      </c>
      <c r="M412" s="18" t="s">
        <v>1174</v>
      </c>
      <c r="N412" s="7" t="s">
        <v>1221</v>
      </c>
      <c r="O412" s="9" t="s">
        <v>24</v>
      </c>
      <c r="P412" s="6"/>
      <c r="Q412" s="9" t="s">
        <v>126</v>
      </c>
      <c r="R412" s="9" t="s">
        <v>127</v>
      </c>
    </row>
    <row r="413" spans="2:18" ht="45" customHeight="1" x14ac:dyDescent="0.3">
      <c r="B413" s="5">
        <v>410</v>
      </c>
      <c r="C413" s="29" t="s">
        <v>565</v>
      </c>
      <c r="D413" s="28" t="s">
        <v>18</v>
      </c>
      <c r="E413" s="9" t="s">
        <v>1247</v>
      </c>
      <c r="F413" s="9" t="s">
        <v>26</v>
      </c>
      <c r="G413" s="9" t="s">
        <v>27</v>
      </c>
      <c r="H413" s="9" t="s">
        <v>121</v>
      </c>
      <c r="I413" s="9">
        <v>10000</v>
      </c>
      <c r="J413" s="9" t="s">
        <v>19</v>
      </c>
      <c r="K413" s="9" t="s">
        <v>122</v>
      </c>
      <c r="L413" s="9" t="s">
        <v>123</v>
      </c>
      <c r="M413" s="18" t="s">
        <v>1174</v>
      </c>
      <c r="N413" s="7" t="s">
        <v>1221</v>
      </c>
      <c r="O413" s="9" t="s">
        <v>24</v>
      </c>
      <c r="P413" s="6"/>
      <c r="Q413" s="9" t="s">
        <v>126</v>
      </c>
      <c r="R413" s="9" t="s">
        <v>127</v>
      </c>
    </row>
    <row r="414" spans="2:18" ht="45" customHeight="1" x14ac:dyDescent="0.3">
      <c r="B414" s="12">
        <v>411</v>
      </c>
      <c r="C414" s="29" t="s">
        <v>566</v>
      </c>
      <c r="D414" s="28" t="s">
        <v>18</v>
      </c>
      <c r="E414" s="9" t="s">
        <v>1229</v>
      </c>
      <c r="F414" s="9" t="s">
        <v>26</v>
      </c>
      <c r="G414" s="9" t="s">
        <v>27</v>
      </c>
      <c r="H414" s="9" t="s">
        <v>121</v>
      </c>
      <c r="I414" s="9">
        <v>8000</v>
      </c>
      <c r="J414" s="9" t="s">
        <v>19</v>
      </c>
      <c r="K414" s="9" t="s">
        <v>122</v>
      </c>
      <c r="L414" s="9" t="s">
        <v>123</v>
      </c>
      <c r="M414" s="18" t="s">
        <v>1174</v>
      </c>
      <c r="N414" s="7" t="s">
        <v>1221</v>
      </c>
      <c r="O414" s="9" t="s">
        <v>24</v>
      </c>
      <c r="P414" s="6"/>
      <c r="Q414" s="9" t="s">
        <v>126</v>
      </c>
      <c r="R414" s="9" t="s">
        <v>127</v>
      </c>
    </row>
    <row r="415" spans="2:18" ht="45" customHeight="1" x14ac:dyDescent="0.3">
      <c r="B415" s="12">
        <v>412</v>
      </c>
      <c r="C415" s="29" t="s">
        <v>567</v>
      </c>
      <c r="D415" s="28" t="s">
        <v>18</v>
      </c>
      <c r="E415" s="9" t="s">
        <v>1229</v>
      </c>
      <c r="F415" s="9" t="s">
        <v>26</v>
      </c>
      <c r="G415" s="9" t="s">
        <v>27</v>
      </c>
      <c r="H415" s="9" t="s">
        <v>121</v>
      </c>
      <c r="I415" s="9">
        <v>16000</v>
      </c>
      <c r="J415" s="9" t="s">
        <v>19</v>
      </c>
      <c r="K415" s="9" t="s">
        <v>122</v>
      </c>
      <c r="L415" s="9" t="s">
        <v>123</v>
      </c>
      <c r="M415" s="18" t="s">
        <v>1174</v>
      </c>
      <c r="N415" s="7" t="s">
        <v>1221</v>
      </c>
      <c r="O415" s="9" t="s">
        <v>24</v>
      </c>
      <c r="P415" s="6"/>
      <c r="Q415" s="9" t="s">
        <v>126</v>
      </c>
      <c r="R415" s="9" t="s">
        <v>127</v>
      </c>
    </row>
    <row r="416" spans="2:18" ht="45" customHeight="1" x14ac:dyDescent="0.3">
      <c r="B416" s="5">
        <v>413</v>
      </c>
      <c r="C416" s="29" t="s">
        <v>568</v>
      </c>
      <c r="D416" s="28" t="s">
        <v>18</v>
      </c>
      <c r="E416" s="9" t="s">
        <v>1229</v>
      </c>
      <c r="F416" s="9" t="s">
        <v>26</v>
      </c>
      <c r="G416" s="9" t="s">
        <v>27</v>
      </c>
      <c r="H416" s="9" t="s">
        <v>121</v>
      </c>
      <c r="I416" s="9">
        <v>3000</v>
      </c>
      <c r="J416" s="9" t="s">
        <v>19</v>
      </c>
      <c r="K416" s="9" t="s">
        <v>122</v>
      </c>
      <c r="L416" s="9" t="s">
        <v>123</v>
      </c>
      <c r="M416" s="18" t="s">
        <v>1174</v>
      </c>
      <c r="N416" s="7" t="s">
        <v>1221</v>
      </c>
      <c r="O416" s="9" t="s">
        <v>24</v>
      </c>
      <c r="P416" s="6"/>
      <c r="Q416" s="9" t="s">
        <v>126</v>
      </c>
      <c r="R416" s="9" t="s">
        <v>127</v>
      </c>
    </row>
    <row r="417" spans="2:18" ht="45" customHeight="1" x14ac:dyDescent="0.3">
      <c r="B417" s="5">
        <v>414</v>
      </c>
      <c r="C417" s="29" t="s">
        <v>569</v>
      </c>
      <c r="D417" s="28" t="s">
        <v>18</v>
      </c>
      <c r="E417" s="9" t="s">
        <v>1229</v>
      </c>
      <c r="F417" s="9" t="s">
        <v>26</v>
      </c>
      <c r="G417" s="9" t="s">
        <v>27</v>
      </c>
      <c r="H417" s="9" t="s">
        <v>121</v>
      </c>
      <c r="I417" s="9">
        <v>6000</v>
      </c>
      <c r="J417" s="9" t="s">
        <v>19</v>
      </c>
      <c r="K417" s="9" t="s">
        <v>122</v>
      </c>
      <c r="L417" s="9" t="s">
        <v>123</v>
      </c>
      <c r="M417" s="18" t="s">
        <v>1174</v>
      </c>
      <c r="N417" s="7" t="s">
        <v>1221</v>
      </c>
      <c r="O417" s="9" t="s">
        <v>24</v>
      </c>
      <c r="P417" s="6"/>
      <c r="Q417" s="9" t="s">
        <v>126</v>
      </c>
      <c r="R417" s="9" t="s">
        <v>127</v>
      </c>
    </row>
    <row r="418" spans="2:18" ht="45" customHeight="1" x14ac:dyDescent="0.3">
      <c r="B418" s="12">
        <v>415</v>
      </c>
      <c r="C418" s="29" t="s">
        <v>570</v>
      </c>
      <c r="D418" s="28" t="s">
        <v>18</v>
      </c>
      <c r="E418" s="9" t="s">
        <v>1235</v>
      </c>
      <c r="F418" s="9" t="s">
        <v>26</v>
      </c>
      <c r="G418" s="9" t="s">
        <v>27</v>
      </c>
      <c r="H418" s="9" t="s">
        <v>121</v>
      </c>
      <c r="I418" s="9">
        <v>3000</v>
      </c>
      <c r="J418" s="9" t="s">
        <v>19</v>
      </c>
      <c r="K418" s="9" t="s">
        <v>122</v>
      </c>
      <c r="L418" s="9" t="s">
        <v>123</v>
      </c>
      <c r="M418" s="18" t="s">
        <v>1174</v>
      </c>
      <c r="N418" s="7" t="s">
        <v>1221</v>
      </c>
      <c r="O418" s="9" t="s">
        <v>24</v>
      </c>
      <c r="P418" s="6"/>
      <c r="Q418" s="9" t="s">
        <v>126</v>
      </c>
      <c r="R418" s="9" t="s">
        <v>127</v>
      </c>
    </row>
    <row r="419" spans="2:18" ht="45" customHeight="1" x14ac:dyDescent="0.3">
      <c r="B419" s="12">
        <v>416</v>
      </c>
      <c r="C419" s="29" t="s">
        <v>571</v>
      </c>
      <c r="D419" s="28" t="s">
        <v>18</v>
      </c>
      <c r="E419" s="9" t="s">
        <v>1235</v>
      </c>
      <c r="F419" s="9" t="s">
        <v>26</v>
      </c>
      <c r="G419" s="9" t="s">
        <v>27</v>
      </c>
      <c r="H419" s="9" t="s">
        <v>307</v>
      </c>
      <c r="I419" s="9">
        <v>10000</v>
      </c>
      <c r="J419" s="9" t="s">
        <v>19</v>
      </c>
      <c r="K419" s="9" t="s">
        <v>122</v>
      </c>
      <c r="L419" s="9" t="s">
        <v>123</v>
      </c>
      <c r="M419" s="18" t="s">
        <v>1174</v>
      </c>
      <c r="N419" s="7" t="s">
        <v>1221</v>
      </c>
      <c r="O419" s="9" t="s">
        <v>24</v>
      </c>
      <c r="P419" s="6"/>
      <c r="Q419" s="9" t="s">
        <v>126</v>
      </c>
      <c r="R419" s="9" t="s">
        <v>127</v>
      </c>
    </row>
    <row r="420" spans="2:18" ht="45" customHeight="1" x14ac:dyDescent="0.3">
      <c r="B420" s="5">
        <v>417</v>
      </c>
      <c r="C420" s="29" t="s">
        <v>572</v>
      </c>
      <c r="D420" s="28" t="s">
        <v>18</v>
      </c>
      <c r="E420" s="9" t="s">
        <v>1235</v>
      </c>
      <c r="F420" s="9" t="s">
        <v>26</v>
      </c>
      <c r="G420" s="9" t="s">
        <v>27</v>
      </c>
      <c r="H420" s="9" t="s">
        <v>307</v>
      </c>
      <c r="I420" s="9">
        <v>18000</v>
      </c>
      <c r="J420" s="9" t="s">
        <v>19</v>
      </c>
      <c r="K420" s="9" t="s">
        <v>122</v>
      </c>
      <c r="L420" s="9" t="s">
        <v>123</v>
      </c>
      <c r="M420" s="18" t="s">
        <v>1174</v>
      </c>
      <c r="N420" s="7" t="s">
        <v>1221</v>
      </c>
      <c r="O420" s="9" t="s">
        <v>24</v>
      </c>
      <c r="P420" s="6"/>
      <c r="Q420" s="9" t="s">
        <v>126</v>
      </c>
      <c r="R420" s="9" t="s">
        <v>127</v>
      </c>
    </row>
    <row r="421" spans="2:18" ht="45" customHeight="1" x14ac:dyDescent="0.3">
      <c r="B421" s="12">
        <v>418</v>
      </c>
      <c r="C421" s="29" t="s">
        <v>573</v>
      </c>
      <c r="D421" s="28" t="s">
        <v>18</v>
      </c>
      <c r="E421" s="9" t="s">
        <v>1235</v>
      </c>
      <c r="F421" s="9" t="s">
        <v>26</v>
      </c>
      <c r="G421" s="9" t="s">
        <v>27</v>
      </c>
      <c r="H421" s="9" t="s">
        <v>307</v>
      </c>
      <c r="I421" s="9">
        <v>32000</v>
      </c>
      <c r="J421" s="9" t="s">
        <v>19</v>
      </c>
      <c r="K421" s="9" t="s">
        <v>122</v>
      </c>
      <c r="L421" s="9" t="s">
        <v>123</v>
      </c>
      <c r="M421" s="18" t="s">
        <v>1174</v>
      </c>
      <c r="N421" s="7" t="s">
        <v>1221</v>
      </c>
      <c r="O421" s="9" t="s">
        <v>24</v>
      </c>
      <c r="P421" s="6"/>
      <c r="Q421" s="9" t="s">
        <v>126</v>
      </c>
      <c r="R421" s="9" t="s">
        <v>127</v>
      </c>
    </row>
    <row r="422" spans="2:18" ht="45" customHeight="1" x14ac:dyDescent="0.3">
      <c r="B422" s="12">
        <v>419</v>
      </c>
      <c r="C422" s="29" t="s">
        <v>574</v>
      </c>
      <c r="D422" s="28" t="s">
        <v>18</v>
      </c>
      <c r="E422" s="9" t="s">
        <v>1235</v>
      </c>
      <c r="F422" s="9" t="s">
        <v>26</v>
      </c>
      <c r="G422" s="9" t="s">
        <v>27</v>
      </c>
      <c r="H422" s="9" t="s">
        <v>307</v>
      </c>
      <c r="I422" s="9">
        <v>5000</v>
      </c>
      <c r="J422" s="9" t="s">
        <v>19</v>
      </c>
      <c r="K422" s="9" t="s">
        <v>122</v>
      </c>
      <c r="L422" s="9" t="s">
        <v>123</v>
      </c>
      <c r="M422" s="18" t="s">
        <v>1174</v>
      </c>
      <c r="N422" s="7" t="s">
        <v>1221</v>
      </c>
      <c r="O422" s="9" t="s">
        <v>24</v>
      </c>
      <c r="P422" s="6"/>
      <c r="Q422" s="9" t="s">
        <v>126</v>
      </c>
      <c r="R422" s="9" t="s">
        <v>127</v>
      </c>
    </row>
    <row r="423" spans="2:18" ht="45" customHeight="1" x14ac:dyDescent="0.3">
      <c r="B423" s="5">
        <v>420</v>
      </c>
      <c r="C423" s="29" t="s">
        <v>575</v>
      </c>
      <c r="D423" s="28" t="s">
        <v>18</v>
      </c>
      <c r="E423" s="9" t="s">
        <v>1235</v>
      </c>
      <c r="F423" s="9" t="s">
        <v>26</v>
      </c>
      <c r="G423" s="9" t="s">
        <v>27</v>
      </c>
      <c r="H423" s="9" t="s">
        <v>307</v>
      </c>
      <c r="I423" s="9">
        <v>9000</v>
      </c>
      <c r="J423" s="9" t="s">
        <v>19</v>
      </c>
      <c r="K423" s="9" t="s">
        <v>122</v>
      </c>
      <c r="L423" s="9" t="s">
        <v>123</v>
      </c>
      <c r="M423" s="18" t="s">
        <v>1174</v>
      </c>
      <c r="N423" s="7" t="s">
        <v>1221</v>
      </c>
      <c r="O423" s="9" t="s">
        <v>24</v>
      </c>
      <c r="P423" s="6"/>
      <c r="Q423" s="9" t="s">
        <v>126</v>
      </c>
      <c r="R423" s="9" t="s">
        <v>127</v>
      </c>
    </row>
    <row r="424" spans="2:18" ht="45" customHeight="1" x14ac:dyDescent="0.3">
      <c r="B424" s="5">
        <v>421</v>
      </c>
      <c r="C424" s="29" t="s">
        <v>576</v>
      </c>
      <c r="D424" s="28" t="s">
        <v>18</v>
      </c>
      <c r="E424" s="9" t="s">
        <v>1235</v>
      </c>
      <c r="F424" s="9" t="s">
        <v>26</v>
      </c>
      <c r="G424" s="9" t="s">
        <v>27</v>
      </c>
      <c r="H424" s="9" t="s">
        <v>307</v>
      </c>
      <c r="I424" s="9">
        <v>18000</v>
      </c>
      <c r="J424" s="9" t="s">
        <v>19</v>
      </c>
      <c r="K424" s="9" t="s">
        <v>122</v>
      </c>
      <c r="L424" s="9" t="s">
        <v>123</v>
      </c>
      <c r="M424" s="18" t="s">
        <v>1174</v>
      </c>
      <c r="N424" s="7" t="s">
        <v>1221</v>
      </c>
      <c r="O424" s="9" t="s">
        <v>24</v>
      </c>
      <c r="P424" s="6"/>
      <c r="Q424" s="9" t="s">
        <v>126</v>
      </c>
      <c r="R424" s="9" t="s">
        <v>127</v>
      </c>
    </row>
    <row r="425" spans="2:18" ht="45" customHeight="1" x14ac:dyDescent="0.3">
      <c r="B425" s="12">
        <v>422</v>
      </c>
      <c r="C425" s="29" t="s">
        <v>577</v>
      </c>
      <c r="D425" s="28" t="s">
        <v>18</v>
      </c>
      <c r="E425" s="9" t="s">
        <v>1235</v>
      </c>
      <c r="F425" s="9" t="s">
        <v>26</v>
      </c>
      <c r="G425" s="9" t="s">
        <v>27</v>
      </c>
      <c r="H425" s="9" t="s">
        <v>307</v>
      </c>
      <c r="I425" s="9">
        <v>3000</v>
      </c>
      <c r="J425" s="9" t="s">
        <v>19</v>
      </c>
      <c r="K425" s="9" t="s">
        <v>122</v>
      </c>
      <c r="L425" s="9" t="s">
        <v>123</v>
      </c>
      <c r="M425" s="18" t="s">
        <v>1174</v>
      </c>
      <c r="N425" s="7" t="s">
        <v>1221</v>
      </c>
      <c r="O425" s="9" t="s">
        <v>24</v>
      </c>
      <c r="P425" s="6"/>
      <c r="Q425" s="9" t="s">
        <v>126</v>
      </c>
      <c r="R425" s="9" t="s">
        <v>127</v>
      </c>
    </row>
    <row r="426" spans="2:18" ht="45" customHeight="1" x14ac:dyDescent="0.3">
      <c r="B426" s="12">
        <v>423</v>
      </c>
      <c r="C426" s="29" t="s">
        <v>578</v>
      </c>
      <c r="D426" s="28" t="s">
        <v>18</v>
      </c>
      <c r="E426" s="9" t="s">
        <v>1235</v>
      </c>
      <c r="F426" s="9" t="s">
        <v>26</v>
      </c>
      <c r="G426" s="9" t="s">
        <v>27</v>
      </c>
      <c r="H426" s="9" t="s">
        <v>307</v>
      </c>
      <c r="I426" s="9">
        <v>5000</v>
      </c>
      <c r="J426" s="9" t="s">
        <v>19</v>
      </c>
      <c r="K426" s="9" t="s">
        <v>122</v>
      </c>
      <c r="L426" s="9" t="s">
        <v>123</v>
      </c>
      <c r="M426" s="18" t="s">
        <v>1174</v>
      </c>
      <c r="N426" s="7" t="s">
        <v>1221</v>
      </c>
      <c r="O426" s="9" t="s">
        <v>24</v>
      </c>
      <c r="P426" s="6"/>
      <c r="Q426" s="9" t="s">
        <v>126</v>
      </c>
      <c r="R426" s="9" t="s">
        <v>127</v>
      </c>
    </row>
    <row r="427" spans="2:18" ht="45" customHeight="1" x14ac:dyDescent="0.3">
      <c r="B427" s="5">
        <v>424</v>
      </c>
      <c r="C427" s="29" t="s">
        <v>579</v>
      </c>
      <c r="D427" s="28" t="s">
        <v>18</v>
      </c>
      <c r="E427" s="9" t="s">
        <v>1235</v>
      </c>
      <c r="F427" s="9" t="s">
        <v>26</v>
      </c>
      <c r="G427" s="9" t="s">
        <v>27</v>
      </c>
      <c r="H427" s="9" t="s">
        <v>307</v>
      </c>
      <c r="I427" s="9">
        <v>9000</v>
      </c>
      <c r="J427" s="9" t="s">
        <v>19</v>
      </c>
      <c r="K427" s="9" t="s">
        <v>122</v>
      </c>
      <c r="L427" s="9" t="s">
        <v>123</v>
      </c>
      <c r="M427" s="18" t="s">
        <v>1174</v>
      </c>
      <c r="N427" s="7" t="s">
        <v>1221</v>
      </c>
      <c r="O427" s="9" t="s">
        <v>24</v>
      </c>
      <c r="P427" s="6"/>
      <c r="Q427" s="9" t="s">
        <v>126</v>
      </c>
      <c r="R427" s="9" t="s">
        <v>127</v>
      </c>
    </row>
    <row r="428" spans="2:18" ht="45" customHeight="1" x14ac:dyDescent="0.3">
      <c r="B428" s="12">
        <v>425</v>
      </c>
      <c r="C428" s="29" t="s">
        <v>580</v>
      </c>
      <c r="D428" s="28" t="s">
        <v>18</v>
      </c>
      <c r="E428" s="9" t="s">
        <v>1235</v>
      </c>
      <c r="F428" s="9" t="s">
        <v>26</v>
      </c>
      <c r="G428" s="9" t="s">
        <v>27</v>
      </c>
      <c r="H428" s="9" t="s">
        <v>121</v>
      </c>
      <c r="I428" s="9">
        <v>30000</v>
      </c>
      <c r="J428" s="9" t="s">
        <v>19</v>
      </c>
      <c r="K428" s="9" t="s">
        <v>122</v>
      </c>
      <c r="L428" s="9" t="s">
        <v>123</v>
      </c>
      <c r="M428" s="18" t="s">
        <v>1174</v>
      </c>
      <c r="N428" s="7" t="s">
        <v>1221</v>
      </c>
      <c r="O428" s="9" t="s">
        <v>24</v>
      </c>
      <c r="P428" s="6"/>
      <c r="Q428" s="9" t="s">
        <v>126</v>
      </c>
      <c r="R428" s="9" t="s">
        <v>127</v>
      </c>
    </row>
    <row r="429" spans="2:18" ht="45" customHeight="1" x14ac:dyDescent="0.3">
      <c r="B429" s="12">
        <v>426</v>
      </c>
      <c r="C429" s="29" t="s">
        <v>581</v>
      </c>
      <c r="D429" s="28" t="s">
        <v>18</v>
      </c>
      <c r="E429" s="9" t="s">
        <v>1234</v>
      </c>
      <c r="F429" s="9" t="s">
        <v>26</v>
      </c>
      <c r="G429" s="9" t="s">
        <v>27</v>
      </c>
      <c r="H429" s="9" t="s">
        <v>121</v>
      </c>
      <c r="I429" s="9">
        <v>5000</v>
      </c>
      <c r="J429" s="9" t="s">
        <v>19</v>
      </c>
      <c r="K429" s="9" t="s">
        <v>122</v>
      </c>
      <c r="L429" s="9" t="s">
        <v>123</v>
      </c>
      <c r="M429" s="18" t="s">
        <v>1174</v>
      </c>
      <c r="N429" s="7" t="s">
        <v>1221</v>
      </c>
      <c r="O429" s="9" t="s">
        <v>24</v>
      </c>
      <c r="P429" s="6"/>
      <c r="Q429" s="9" t="s">
        <v>126</v>
      </c>
      <c r="R429" s="9" t="s">
        <v>127</v>
      </c>
    </row>
    <row r="430" spans="2:18" ht="45" customHeight="1" x14ac:dyDescent="0.3">
      <c r="B430" s="5">
        <v>427</v>
      </c>
      <c r="C430" s="29" t="s">
        <v>582</v>
      </c>
      <c r="D430" s="28" t="s">
        <v>18</v>
      </c>
      <c r="E430" s="9" t="s">
        <v>1247</v>
      </c>
      <c r="F430" s="9" t="s">
        <v>26</v>
      </c>
      <c r="G430" s="9" t="s">
        <v>27</v>
      </c>
      <c r="H430" s="9" t="s">
        <v>121</v>
      </c>
      <c r="I430" s="9">
        <v>3000</v>
      </c>
      <c r="J430" s="9" t="s">
        <v>19</v>
      </c>
      <c r="K430" s="9" t="s">
        <v>122</v>
      </c>
      <c r="L430" s="9" t="s">
        <v>123</v>
      </c>
      <c r="M430" s="18" t="s">
        <v>1174</v>
      </c>
      <c r="N430" s="7" t="s">
        <v>1221</v>
      </c>
      <c r="O430" s="9" t="s">
        <v>24</v>
      </c>
      <c r="P430" s="6"/>
      <c r="Q430" s="9" t="s">
        <v>126</v>
      </c>
      <c r="R430" s="9" t="s">
        <v>127</v>
      </c>
    </row>
    <row r="431" spans="2:18" ht="45" customHeight="1" x14ac:dyDescent="0.3">
      <c r="B431" s="5">
        <v>428</v>
      </c>
      <c r="C431" s="29" t="s">
        <v>583</v>
      </c>
      <c r="D431" s="28" t="s">
        <v>18</v>
      </c>
      <c r="E431" s="9" t="s">
        <v>1236</v>
      </c>
      <c r="F431" s="9" t="s">
        <v>26</v>
      </c>
      <c r="G431" s="9" t="s">
        <v>27</v>
      </c>
      <c r="H431" s="9" t="s">
        <v>121</v>
      </c>
      <c r="I431" s="9">
        <v>2000</v>
      </c>
      <c r="J431" s="9" t="s">
        <v>19</v>
      </c>
      <c r="K431" s="9" t="s">
        <v>122</v>
      </c>
      <c r="L431" s="9" t="s">
        <v>123</v>
      </c>
      <c r="M431" s="18" t="s">
        <v>1174</v>
      </c>
      <c r="N431" s="7" t="s">
        <v>1221</v>
      </c>
      <c r="O431" s="9" t="s">
        <v>24</v>
      </c>
      <c r="P431" s="6"/>
      <c r="Q431" s="9" t="s">
        <v>126</v>
      </c>
      <c r="R431" s="9" t="s">
        <v>127</v>
      </c>
    </row>
    <row r="432" spans="2:18" ht="45" customHeight="1" x14ac:dyDescent="0.3">
      <c r="B432" s="12">
        <v>429</v>
      </c>
      <c r="C432" s="29" t="s">
        <v>584</v>
      </c>
      <c r="D432" s="28" t="s">
        <v>18</v>
      </c>
      <c r="E432" s="9" t="s">
        <v>1236</v>
      </c>
      <c r="F432" s="9" t="s">
        <v>26</v>
      </c>
      <c r="G432" s="9" t="s">
        <v>27</v>
      </c>
      <c r="H432" s="9" t="s">
        <v>121</v>
      </c>
      <c r="I432" s="9">
        <v>1000</v>
      </c>
      <c r="J432" s="9" t="s">
        <v>19</v>
      </c>
      <c r="K432" s="9" t="s">
        <v>122</v>
      </c>
      <c r="L432" s="9" t="s">
        <v>123</v>
      </c>
      <c r="M432" s="18" t="s">
        <v>1174</v>
      </c>
      <c r="N432" s="7" t="s">
        <v>1221</v>
      </c>
      <c r="O432" s="9" t="s">
        <v>24</v>
      </c>
      <c r="P432" s="6"/>
      <c r="Q432" s="9" t="s">
        <v>126</v>
      </c>
      <c r="R432" s="9" t="s">
        <v>127</v>
      </c>
    </row>
    <row r="433" spans="2:18" ht="45" customHeight="1" x14ac:dyDescent="0.3">
      <c r="B433" s="12">
        <v>430</v>
      </c>
      <c r="C433" s="29" t="s">
        <v>585</v>
      </c>
      <c r="D433" s="28" t="s">
        <v>18</v>
      </c>
      <c r="E433" s="9" t="s">
        <v>1236</v>
      </c>
      <c r="F433" s="9" t="s">
        <v>26</v>
      </c>
      <c r="G433" s="9" t="s">
        <v>27</v>
      </c>
      <c r="H433" s="9" t="s">
        <v>197</v>
      </c>
      <c r="I433" s="9">
        <v>2000</v>
      </c>
      <c r="J433" s="9" t="s">
        <v>19</v>
      </c>
      <c r="K433" s="9" t="s">
        <v>122</v>
      </c>
      <c r="L433" s="9" t="s">
        <v>123</v>
      </c>
      <c r="M433" s="18" t="s">
        <v>1174</v>
      </c>
      <c r="N433" s="7" t="s">
        <v>1221</v>
      </c>
      <c r="O433" s="9" t="s">
        <v>24</v>
      </c>
      <c r="P433" s="6"/>
      <c r="Q433" s="9" t="s">
        <v>126</v>
      </c>
      <c r="R433" s="9" t="s">
        <v>127</v>
      </c>
    </row>
    <row r="434" spans="2:18" ht="45" customHeight="1" x14ac:dyDescent="0.3">
      <c r="B434" s="5">
        <v>431</v>
      </c>
      <c r="C434" s="29" t="s">
        <v>586</v>
      </c>
      <c r="D434" s="28" t="s">
        <v>18</v>
      </c>
      <c r="E434" s="9" t="s">
        <v>1236</v>
      </c>
      <c r="F434" s="9" t="s">
        <v>26</v>
      </c>
      <c r="G434" s="9" t="s">
        <v>27</v>
      </c>
      <c r="H434" s="9" t="s">
        <v>197</v>
      </c>
      <c r="I434" s="9">
        <v>1000</v>
      </c>
      <c r="J434" s="9" t="s">
        <v>19</v>
      </c>
      <c r="K434" s="9" t="s">
        <v>122</v>
      </c>
      <c r="L434" s="9" t="s">
        <v>123</v>
      </c>
      <c r="M434" s="18" t="s">
        <v>1174</v>
      </c>
      <c r="N434" s="7" t="s">
        <v>1221</v>
      </c>
      <c r="O434" s="9" t="s">
        <v>24</v>
      </c>
      <c r="P434" s="6"/>
      <c r="Q434" s="9" t="s">
        <v>126</v>
      </c>
      <c r="R434" s="9" t="s">
        <v>127</v>
      </c>
    </row>
    <row r="435" spans="2:18" ht="45" customHeight="1" x14ac:dyDescent="0.3">
      <c r="B435" s="12">
        <v>432</v>
      </c>
      <c r="C435" s="29" t="s">
        <v>587</v>
      </c>
      <c r="D435" s="28" t="s">
        <v>18</v>
      </c>
      <c r="E435" s="9" t="s">
        <v>1229</v>
      </c>
      <c r="F435" s="9" t="s">
        <v>26</v>
      </c>
      <c r="G435" s="9" t="s">
        <v>27</v>
      </c>
      <c r="H435" s="9" t="s">
        <v>121</v>
      </c>
      <c r="I435" s="9">
        <v>1000</v>
      </c>
      <c r="J435" s="9" t="s">
        <v>19</v>
      </c>
      <c r="K435" s="9" t="s">
        <v>122</v>
      </c>
      <c r="L435" s="9" t="s">
        <v>123</v>
      </c>
      <c r="M435" s="18" t="s">
        <v>1174</v>
      </c>
      <c r="N435" s="7" t="s">
        <v>1221</v>
      </c>
      <c r="O435" s="9" t="s">
        <v>24</v>
      </c>
      <c r="P435" s="6"/>
      <c r="Q435" s="9" t="s">
        <v>126</v>
      </c>
      <c r="R435" s="9" t="s">
        <v>127</v>
      </c>
    </row>
    <row r="436" spans="2:18" ht="45" customHeight="1" x14ac:dyDescent="0.3">
      <c r="B436" s="12">
        <v>433</v>
      </c>
      <c r="C436" s="29" t="s">
        <v>588</v>
      </c>
      <c r="D436" s="28" t="s">
        <v>18</v>
      </c>
      <c r="E436" s="9" t="s">
        <v>1247</v>
      </c>
      <c r="F436" s="9" t="s">
        <v>26</v>
      </c>
      <c r="G436" s="9" t="s">
        <v>27</v>
      </c>
      <c r="H436" s="9" t="s">
        <v>121</v>
      </c>
      <c r="I436" s="9">
        <v>1500</v>
      </c>
      <c r="J436" s="9" t="s">
        <v>19</v>
      </c>
      <c r="K436" s="9" t="s">
        <v>122</v>
      </c>
      <c r="L436" s="9" t="s">
        <v>123</v>
      </c>
      <c r="M436" s="18" t="s">
        <v>1174</v>
      </c>
      <c r="N436" s="7" t="s">
        <v>1221</v>
      </c>
      <c r="O436" s="9" t="s">
        <v>24</v>
      </c>
      <c r="P436" s="6"/>
      <c r="Q436" s="9" t="s">
        <v>126</v>
      </c>
      <c r="R436" s="9" t="s">
        <v>127</v>
      </c>
    </row>
    <row r="437" spans="2:18" ht="45" customHeight="1" x14ac:dyDescent="0.3">
      <c r="B437" s="5">
        <v>434</v>
      </c>
      <c r="C437" s="29" t="s">
        <v>589</v>
      </c>
      <c r="D437" s="28" t="s">
        <v>18</v>
      </c>
      <c r="E437" s="9" t="s">
        <v>1231</v>
      </c>
      <c r="F437" s="9" t="s">
        <v>26</v>
      </c>
      <c r="G437" s="9" t="s">
        <v>27</v>
      </c>
      <c r="H437" s="9" t="s">
        <v>121</v>
      </c>
      <c r="I437" s="9">
        <v>2000</v>
      </c>
      <c r="J437" s="9" t="s">
        <v>19</v>
      </c>
      <c r="K437" s="9" t="s">
        <v>122</v>
      </c>
      <c r="L437" s="9" t="s">
        <v>123</v>
      </c>
      <c r="M437" s="18" t="s">
        <v>1174</v>
      </c>
      <c r="N437" s="7" t="s">
        <v>1221</v>
      </c>
      <c r="O437" s="9" t="s">
        <v>24</v>
      </c>
      <c r="P437" s="6"/>
      <c r="Q437" s="9" t="s">
        <v>126</v>
      </c>
      <c r="R437" s="9" t="s">
        <v>127</v>
      </c>
    </row>
    <row r="438" spans="2:18" ht="45" customHeight="1" x14ac:dyDescent="0.3">
      <c r="B438" s="5">
        <v>435</v>
      </c>
      <c r="C438" s="29" t="s">
        <v>590</v>
      </c>
      <c r="D438" s="28" t="s">
        <v>18</v>
      </c>
      <c r="E438" s="9" t="s">
        <v>1231</v>
      </c>
      <c r="F438" s="9" t="s">
        <v>26</v>
      </c>
      <c r="G438" s="9" t="s">
        <v>27</v>
      </c>
      <c r="H438" s="9" t="s">
        <v>121</v>
      </c>
      <c r="I438" s="9">
        <v>5000</v>
      </c>
      <c r="J438" s="9" t="s">
        <v>19</v>
      </c>
      <c r="K438" s="9" t="s">
        <v>122</v>
      </c>
      <c r="L438" s="9" t="s">
        <v>123</v>
      </c>
      <c r="M438" s="18" t="s">
        <v>1174</v>
      </c>
      <c r="N438" s="7" t="s">
        <v>1221</v>
      </c>
      <c r="O438" s="9" t="s">
        <v>24</v>
      </c>
      <c r="P438" s="6"/>
      <c r="Q438" s="9" t="s">
        <v>126</v>
      </c>
      <c r="R438" s="9" t="s">
        <v>127</v>
      </c>
    </row>
    <row r="439" spans="2:18" ht="45" customHeight="1" x14ac:dyDescent="0.3">
      <c r="B439" s="12">
        <v>436</v>
      </c>
      <c r="C439" s="29" t="s">
        <v>591</v>
      </c>
      <c r="D439" s="28" t="s">
        <v>18</v>
      </c>
      <c r="E439" s="9" t="s">
        <v>1231</v>
      </c>
      <c r="F439" s="9" t="s">
        <v>26</v>
      </c>
      <c r="G439" s="9" t="s">
        <v>27</v>
      </c>
      <c r="H439" s="9" t="s">
        <v>121</v>
      </c>
      <c r="I439" s="9">
        <v>1000</v>
      </c>
      <c r="J439" s="9" t="s">
        <v>19</v>
      </c>
      <c r="K439" s="9" t="s">
        <v>122</v>
      </c>
      <c r="L439" s="9" t="s">
        <v>123</v>
      </c>
      <c r="M439" s="18" t="s">
        <v>1174</v>
      </c>
      <c r="N439" s="7" t="s">
        <v>1221</v>
      </c>
      <c r="O439" s="9" t="s">
        <v>24</v>
      </c>
      <c r="P439" s="6"/>
      <c r="Q439" s="9" t="s">
        <v>126</v>
      </c>
      <c r="R439" s="9" t="s">
        <v>127</v>
      </c>
    </row>
    <row r="440" spans="2:18" ht="45" customHeight="1" x14ac:dyDescent="0.3">
      <c r="B440" s="12">
        <v>437</v>
      </c>
      <c r="C440" s="29" t="s">
        <v>592</v>
      </c>
      <c r="D440" s="28" t="s">
        <v>18</v>
      </c>
      <c r="E440" s="9" t="s">
        <v>1231</v>
      </c>
      <c r="F440" s="9" t="s">
        <v>26</v>
      </c>
      <c r="G440" s="9" t="s">
        <v>27</v>
      </c>
      <c r="H440" s="9" t="s">
        <v>121</v>
      </c>
      <c r="I440" s="9">
        <v>1000</v>
      </c>
      <c r="J440" s="9" t="s">
        <v>19</v>
      </c>
      <c r="K440" s="9" t="s">
        <v>122</v>
      </c>
      <c r="L440" s="9" t="s">
        <v>123</v>
      </c>
      <c r="M440" s="18" t="s">
        <v>1174</v>
      </c>
      <c r="N440" s="7" t="s">
        <v>1221</v>
      </c>
      <c r="O440" s="9" t="s">
        <v>24</v>
      </c>
      <c r="P440" s="6"/>
      <c r="Q440" s="9" t="s">
        <v>126</v>
      </c>
      <c r="R440" s="9" t="s">
        <v>127</v>
      </c>
    </row>
    <row r="441" spans="2:18" ht="45" customHeight="1" x14ac:dyDescent="0.3">
      <c r="B441" s="5">
        <v>438</v>
      </c>
      <c r="C441" s="29" t="s">
        <v>593</v>
      </c>
      <c r="D441" s="28" t="s">
        <v>18</v>
      </c>
      <c r="E441" s="9" t="s">
        <v>1247</v>
      </c>
      <c r="F441" s="9" t="s">
        <v>26</v>
      </c>
      <c r="G441" s="9" t="s">
        <v>27</v>
      </c>
      <c r="H441" s="9" t="s">
        <v>121</v>
      </c>
      <c r="I441" s="9">
        <v>2000</v>
      </c>
      <c r="J441" s="9" t="s">
        <v>19</v>
      </c>
      <c r="K441" s="9" t="s">
        <v>122</v>
      </c>
      <c r="L441" s="9" t="s">
        <v>123</v>
      </c>
      <c r="M441" s="18" t="s">
        <v>1174</v>
      </c>
      <c r="N441" s="7" t="s">
        <v>1221</v>
      </c>
      <c r="O441" s="9" t="s">
        <v>24</v>
      </c>
      <c r="P441" s="6"/>
      <c r="Q441" s="9" t="s">
        <v>126</v>
      </c>
      <c r="R441" s="9" t="s">
        <v>127</v>
      </c>
    </row>
    <row r="442" spans="2:18" ht="45" customHeight="1" x14ac:dyDescent="0.3">
      <c r="B442" s="12">
        <v>439</v>
      </c>
      <c r="C442" s="29" t="s">
        <v>594</v>
      </c>
      <c r="D442" s="28" t="s">
        <v>18</v>
      </c>
      <c r="E442" s="9" t="s">
        <v>1247</v>
      </c>
      <c r="F442" s="9" t="s">
        <v>26</v>
      </c>
      <c r="G442" s="9" t="s">
        <v>27</v>
      </c>
      <c r="H442" s="9" t="s">
        <v>121</v>
      </c>
      <c r="I442" s="9">
        <v>400</v>
      </c>
      <c r="J442" s="9" t="s">
        <v>19</v>
      </c>
      <c r="K442" s="9" t="s">
        <v>122</v>
      </c>
      <c r="L442" s="9" t="s">
        <v>123</v>
      </c>
      <c r="M442" s="18" t="s">
        <v>1174</v>
      </c>
      <c r="N442" s="7" t="s">
        <v>1221</v>
      </c>
      <c r="O442" s="9" t="s">
        <v>24</v>
      </c>
      <c r="P442" s="16" t="s">
        <v>1188</v>
      </c>
      <c r="Q442" s="9" t="s">
        <v>126</v>
      </c>
      <c r="R442" s="9" t="s">
        <v>127</v>
      </c>
    </row>
    <row r="443" spans="2:18" ht="45" customHeight="1" x14ac:dyDescent="0.3">
      <c r="B443" s="12">
        <v>440</v>
      </c>
      <c r="C443" s="29" t="s">
        <v>595</v>
      </c>
      <c r="D443" s="28" t="s">
        <v>18</v>
      </c>
      <c r="E443" s="9" t="s">
        <v>1247</v>
      </c>
      <c r="F443" s="9" t="s">
        <v>26</v>
      </c>
      <c r="G443" s="9" t="s">
        <v>27</v>
      </c>
      <c r="H443" s="9" t="s">
        <v>121</v>
      </c>
      <c r="I443" s="9">
        <v>300</v>
      </c>
      <c r="J443" s="9" t="s">
        <v>19</v>
      </c>
      <c r="K443" s="9" t="s">
        <v>122</v>
      </c>
      <c r="L443" s="9" t="s">
        <v>123</v>
      </c>
      <c r="M443" s="18" t="s">
        <v>1174</v>
      </c>
      <c r="N443" s="7" t="s">
        <v>1221</v>
      </c>
      <c r="O443" s="9" t="s">
        <v>24</v>
      </c>
      <c r="P443" s="16" t="s">
        <v>1188</v>
      </c>
      <c r="Q443" s="9" t="s">
        <v>126</v>
      </c>
      <c r="R443" s="9" t="s">
        <v>127</v>
      </c>
    </row>
    <row r="444" spans="2:18" ht="45" customHeight="1" x14ac:dyDescent="0.3">
      <c r="B444" s="5">
        <v>441</v>
      </c>
      <c r="C444" s="29" t="s">
        <v>596</v>
      </c>
      <c r="D444" s="28" t="s">
        <v>18</v>
      </c>
      <c r="E444" s="9" t="s">
        <v>1247</v>
      </c>
      <c r="F444" s="9" t="s">
        <v>26</v>
      </c>
      <c r="G444" s="9" t="s">
        <v>27</v>
      </c>
      <c r="H444" s="9" t="s">
        <v>121</v>
      </c>
      <c r="I444" s="9">
        <v>300</v>
      </c>
      <c r="J444" s="9" t="s">
        <v>19</v>
      </c>
      <c r="K444" s="9" t="s">
        <v>122</v>
      </c>
      <c r="L444" s="9" t="s">
        <v>123</v>
      </c>
      <c r="M444" s="18" t="s">
        <v>1174</v>
      </c>
      <c r="N444" s="7" t="s">
        <v>1221</v>
      </c>
      <c r="O444" s="9" t="s">
        <v>24</v>
      </c>
      <c r="P444" s="36" t="s">
        <v>1188</v>
      </c>
      <c r="Q444" s="9" t="s">
        <v>126</v>
      </c>
      <c r="R444" s="9" t="s">
        <v>127</v>
      </c>
    </row>
    <row r="445" spans="2:18" ht="45" customHeight="1" x14ac:dyDescent="0.3">
      <c r="B445" s="5">
        <v>442</v>
      </c>
      <c r="C445" s="29" t="s">
        <v>597</v>
      </c>
      <c r="D445" s="28" t="s">
        <v>18</v>
      </c>
      <c r="E445" s="9" t="s">
        <v>1247</v>
      </c>
      <c r="F445" s="9" t="s">
        <v>26</v>
      </c>
      <c r="G445" s="9" t="s">
        <v>27</v>
      </c>
      <c r="H445" s="9" t="s">
        <v>121</v>
      </c>
      <c r="I445" s="9">
        <v>400</v>
      </c>
      <c r="J445" s="9" t="s">
        <v>19</v>
      </c>
      <c r="K445" s="9" t="s">
        <v>122</v>
      </c>
      <c r="L445" s="9" t="s">
        <v>123</v>
      </c>
      <c r="M445" s="18" t="s">
        <v>1174</v>
      </c>
      <c r="N445" s="7" t="s">
        <v>1221</v>
      </c>
      <c r="O445" s="9" t="s">
        <v>24</v>
      </c>
      <c r="P445" s="6" t="s">
        <v>1188</v>
      </c>
      <c r="Q445" s="9" t="s">
        <v>126</v>
      </c>
      <c r="R445" s="9" t="s">
        <v>127</v>
      </c>
    </row>
    <row r="446" spans="2:18" ht="45" customHeight="1" x14ac:dyDescent="0.3">
      <c r="B446" s="12">
        <v>443</v>
      </c>
      <c r="C446" s="29" t="s">
        <v>598</v>
      </c>
      <c r="D446" s="28" t="s">
        <v>18</v>
      </c>
      <c r="E446" s="9" t="s">
        <v>1247</v>
      </c>
      <c r="F446" s="9" t="s">
        <v>26</v>
      </c>
      <c r="G446" s="9" t="s">
        <v>27</v>
      </c>
      <c r="H446" s="9" t="s">
        <v>121</v>
      </c>
      <c r="I446" s="9">
        <v>200</v>
      </c>
      <c r="J446" s="9" t="s">
        <v>19</v>
      </c>
      <c r="K446" s="9" t="s">
        <v>122</v>
      </c>
      <c r="L446" s="9" t="s">
        <v>123</v>
      </c>
      <c r="M446" s="18" t="s">
        <v>1174</v>
      </c>
      <c r="N446" s="7" t="s">
        <v>1221</v>
      </c>
      <c r="O446" s="9" t="s">
        <v>24</v>
      </c>
      <c r="P446" s="6" t="s">
        <v>1188</v>
      </c>
      <c r="Q446" s="9" t="s">
        <v>126</v>
      </c>
      <c r="R446" s="9" t="s">
        <v>127</v>
      </c>
    </row>
    <row r="447" spans="2:18" ht="45" customHeight="1" x14ac:dyDescent="0.3">
      <c r="B447" s="12">
        <v>444</v>
      </c>
      <c r="C447" s="29" t="s">
        <v>599</v>
      </c>
      <c r="D447" s="28" t="s">
        <v>18</v>
      </c>
      <c r="E447" s="9" t="s">
        <v>1247</v>
      </c>
      <c r="F447" s="9" t="s">
        <v>26</v>
      </c>
      <c r="G447" s="9" t="s">
        <v>27</v>
      </c>
      <c r="H447" s="9" t="s">
        <v>121</v>
      </c>
      <c r="I447" s="9">
        <v>150</v>
      </c>
      <c r="J447" s="9" t="s">
        <v>19</v>
      </c>
      <c r="K447" s="9" t="s">
        <v>122</v>
      </c>
      <c r="L447" s="9" t="s">
        <v>123</v>
      </c>
      <c r="M447" s="18" t="s">
        <v>1174</v>
      </c>
      <c r="N447" s="7" t="s">
        <v>1221</v>
      </c>
      <c r="O447" s="9" t="s">
        <v>24</v>
      </c>
      <c r="P447" s="6" t="s">
        <v>1188</v>
      </c>
      <c r="Q447" s="9" t="s">
        <v>126</v>
      </c>
      <c r="R447" s="9" t="s">
        <v>127</v>
      </c>
    </row>
    <row r="448" spans="2:18" ht="45" customHeight="1" x14ac:dyDescent="0.3">
      <c r="B448" s="5">
        <v>445</v>
      </c>
      <c r="C448" s="29" t="s">
        <v>600</v>
      </c>
      <c r="D448" s="28" t="s">
        <v>18</v>
      </c>
      <c r="E448" s="9" t="s">
        <v>1247</v>
      </c>
      <c r="F448" s="9" t="s">
        <v>26</v>
      </c>
      <c r="G448" s="9" t="s">
        <v>27</v>
      </c>
      <c r="H448" s="9" t="s">
        <v>121</v>
      </c>
      <c r="I448" s="9">
        <v>150</v>
      </c>
      <c r="J448" s="9" t="s">
        <v>19</v>
      </c>
      <c r="K448" s="9" t="s">
        <v>122</v>
      </c>
      <c r="L448" s="9" t="s">
        <v>123</v>
      </c>
      <c r="M448" s="18" t="s">
        <v>1174</v>
      </c>
      <c r="N448" s="7" t="s">
        <v>1221</v>
      </c>
      <c r="O448" s="9" t="s">
        <v>24</v>
      </c>
      <c r="P448" s="6" t="s">
        <v>1188</v>
      </c>
      <c r="Q448" s="9" t="s">
        <v>126</v>
      </c>
      <c r="R448" s="9" t="s">
        <v>127</v>
      </c>
    </row>
    <row r="449" spans="2:18" ht="45" customHeight="1" x14ac:dyDescent="0.3">
      <c r="B449" s="12">
        <v>446</v>
      </c>
      <c r="C449" s="29" t="s">
        <v>601</v>
      </c>
      <c r="D449" s="28" t="s">
        <v>18</v>
      </c>
      <c r="E449" s="9" t="s">
        <v>1247</v>
      </c>
      <c r="F449" s="9" t="s">
        <v>26</v>
      </c>
      <c r="G449" s="9" t="s">
        <v>27</v>
      </c>
      <c r="H449" s="9" t="s">
        <v>121</v>
      </c>
      <c r="I449" s="9">
        <v>500</v>
      </c>
      <c r="J449" s="9" t="s">
        <v>19</v>
      </c>
      <c r="K449" s="9" t="s">
        <v>122</v>
      </c>
      <c r="L449" s="9" t="s">
        <v>123</v>
      </c>
      <c r="M449" s="18" t="s">
        <v>1174</v>
      </c>
      <c r="N449" s="7" t="s">
        <v>1221</v>
      </c>
      <c r="O449" s="9" t="s">
        <v>24</v>
      </c>
      <c r="P449" s="6" t="s">
        <v>1188</v>
      </c>
      <c r="Q449" s="9" t="s">
        <v>126</v>
      </c>
      <c r="R449" s="9" t="s">
        <v>127</v>
      </c>
    </row>
    <row r="450" spans="2:18" ht="45" customHeight="1" x14ac:dyDescent="0.3">
      <c r="B450" s="12">
        <v>447</v>
      </c>
      <c r="C450" s="29" t="s">
        <v>602</v>
      </c>
      <c r="D450" s="28" t="s">
        <v>18</v>
      </c>
      <c r="E450" s="9" t="s">
        <v>1247</v>
      </c>
      <c r="F450" s="9" t="s">
        <v>26</v>
      </c>
      <c r="G450" s="9" t="s">
        <v>27</v>
      </c>
      <c r="H450" s="9" t="s">
        <v>121</v>
      </c>
      <c r="I450" s="9">
        <v>150</v>
      </c>
      <c r="J450" s="9" t="s">
        <v>19</v>
      </c>
      <c r="K450" s="9" t="s">
        <v>122</v>
      </c>
      <c r="L450" s="9" t="s">
        <v>123</v>
      </c>
      <c r="M450" s="18" t="s">
        <v>1174</v>
      </c>
      <c r="N450" s="7" t="s">
        <v>1221</v>
      </c>
      <c r="O450" s="9" t="s">
        <v>24</v>
      </c>
      <c r="P450" s="6" t="s">
        <v>1188</v>
      </c>
      <c r="Q450" s="9" t="s">
        <v>126</v>
      </c>
      <c r="R450" s="9" t="s">
        <v>127</v>
      </c>
    </row>
    <row r="451" spans="2:18" ht="45" customHeight="1" x14ac:dyDescent="0.3">
      <c r="B451" s="5">
        <v>448</v>
      </c>
      <c r="C451" s="29" t="s">
        <v>603</v>
      </c>
      <c r="D451" s="28" t="s">
        <v>18</v>
      </c>
      <c r="E451" s="9" t="s">
        <v>1247</v>
      </c>
      <c r="F451" s="9" t="s">
        <v>26</v>
      </c>
      <c r="G451" s="9" t="s">
        <v>27</v>
      </c>
      <c r="H451" s="9" t="s">
        <v>121</v>
      </c>
      <c r="I451" s="9">
        <v>120</v>
      </c>
      <c r="J451" s="9" t="s">
        <v>19</v>
      </c>
      <c r="K451" s="9" t="s">
        <v>122</v>
      </c>
      <c r="L451" s="9" t="s">
        <v>123</v>
      </c>
      <c r="M451" s="18" t="s">
        <v>1174</v>
      </c>
      <c r="N451" s="7" t="s">
        <v>1225</v>
      </c>
      <c r="O451" s="9" t="s">
        <v>24</v>
      </c>
      <c r="P451" s="6" t="s">
        <v>1189</v>
      </c>
      <c r="Q451" s="9" t="s">
        <v>126</v>
      </c>
      <c r="R451" s="9" t="s">
        <v>127</v>
      </c>
    </row>
    <row r="452" spans="2:18" ht="45" customHeight="1" x14ac:dyDescent="0.3">
      <c r="B452" s="5">
        <v>449</v>
      </c>
      <c r="C452" s="29" t="s">
        <v>604</v>
      </c>
      <c r="D452" s="28" t="s">
        <v>18</v>
      </c>
      <c r="E452" s="9" t="s">
        <v>1247</v>
      </c>
      <c r="F452" s="9" t="s">
        <v>26</v>
      </c>
      <c r="G452" s="9" t="s">
        <v>27</v>
      </c>
      <c r="H452" s="9" t="s">
        <v>121</v>
      </c>
      <c r="I452" s="9">
        <v>300</v>
      </c>
      <c r="J452" s="9" t="s">
        <v>19</v>
      </c>
      <c r="K452" s="9" t="s">
        <v>122</v>
      </c>
      <c r="L452" s="9" t="s">
        <v>123</v>
      </c>
      <c r="M452" s="18" t="s">
        <v>1174</v>
      </c>
      <c r="N452" s="7" t="s">
        <v>1225</v>
      </c>
      <c r="O452" s="9" t="s">
        <v>24</v>
      </c>
      <c r="P452" s="6" t="s">
        <v>1190</v>
      </c>
      <c r="Q452" s="9" t="s">
        <v>126</v>
      </c>
      <c r="R452" s="9" t="s">
        <v>127</v>
      </c>
    </row>
    <row r="453" spans="2:18" ht="45" customHeight="1" x14ac:dyDescent="0.3">
      <c r="B453" s="12">
        <v>450</v>
      </c>
      <c r="C453" s="29" t="s">
        <v>605</v>
      </c>
      <c r="D453" s="28" t="s">
        <v>18</v>
      </c>
      <c r="E453" s="9" t="s">
        <v>1247</v>
      </c>
      <c r="F453" s="9" t="s">
        <v>26</v>
      </c>
      <c r="G453" s="9" t="s">
        <v>27</v>
      </c>
      <c r="H453" s="9" t="s">
        <v>121</v>
      </c>
      <c r="I453" s="9">
        <v>350</v>
      </c>
      <c r="J453" s="9" t="s">
        <v>19</v>
      </c>
      <c r="K453" s="9" t="s">
        <v>122</v>
      </c>
      <c r="L453" s="9" t="s">
        <v>123</v>
      </c>
      <c r="M453" s="18" t="s">
        <v>1174</v>
      </c>
      <c r="N453" s="7" t="s">
        <v>1225</v>
      </c>
      <c r="O453" s="9" t="s">
        <v>24</v>
      </c>
      <c r="P453" s="6" t="s">
        <v>1190</v>
      </c>
      <c r="Q453" s="9" t="s">
        <v>126</v>
      </c>
      <c r="R453" s="9" t="s">
        <v>127</v>
      </c>
    </row>
    <row r="454" spans="2:18" ht="45" customHeight="1" x14ac:dyDescent="0.3">
      <c r="B454" s="12">
        <v>451</v>
      </c>
      <c r="C454" s="29" t="s">
        <v>606</v>
      </c>
      <c r="D454" s="28" t="s">
        <v>18</v>
      </c>
      <c r="E454" s="9" t="s">
        <v>1247</v>
      </c>
      <c r="F454" s="9" t="s">
        <v>26</v>
      </c>
      <c r="G454" s="9" t="s">
        <v>27</v>
      </c>
      <c r="H454" s="9" t="s">
        <v>121</v>
      </c>
      <c r="I454" s="9">
        <v>2500</v>
      </c>
      <c r="J454" s="9" t="s">
        <v>19</v>
      </c>
      <c r="K454" s="9" t="s">
        <v>122</v>
      </c>
      <c r="L454" s="9" t="s">
        <v>123</v>
      </c>
      <c r="M454" s="18" t="s">
        <v>1174</v>
      </c>
      <c r="N454" s="7" t="s">
        <v>1225</v>
      </c>
      <c r="O454" s="9" t="s">
        <v>24</v>
      </c>
      <c r="P454" s="6"/>
      <c r="Q454" s="9" t="s">
        <v>126</v>
      </c>
      <c r="R454" s="9" t="s">
        <v>127</v>
      </c>
    </row>
    <row r="455" spans="2:18" ht="45" customHeight="1" x14ac:dyDescent="0.3">
      <c r="B455" s="5">
        <v>452</v>
      </c>
      <c r="C455" s="29" t="s">
        <v>607</v>
      </c>
      <c r="D455" s="28" t="s">
        <v>18</v>
      </c>
      <c r="E455" s="9" t="s">
        <v>1247</v>
      </c>
      <c r="F455" s="9" t="s">
        <v>26</v>
      </c>
      <c r="G455" s="9" t="s">
        <v>27</v>
      </c>
      <c r="H455" s="9" t="s">
        <v>121</v>
      </c>
      <c r="I455" s="9">
        <v>1500</v>
      </c>
      <c r="J455" s="9" t="s">
        <v>19</v>
      </c>
      <c r="K455" s="9" t="s">
        <v>122</v>
      </c>
      <c r="L455" s="9" t="s">
        <v>123</v>
      </c>
      <c r="M455" s="18" t="s">
        <v>1174</v>
      </c>
      <c r="N455" s="7" t="s">
        <v>1225</v>
      </c>
      <c r="O455" s="9" t="s">
        <v>24</v>
      </c>
      <c r="P455" s="6" t="s">
        <v>1191</v>
      </c>
      <c r="Q455" s="9" t="s">
        <v>126</v>
      </c>
      <c r="R455" s="9" t="s">
        <v>127</v>
      </c>
    </row>
    <row r="456" spans="2:18" ht="45" customHeight="1" x14ac:dyDescent="0.3">
      <c r="B456" s="12">
        <v>453</v>
      </c>
      <c r="C456" s="29" t="s">
        <v>608</v>
      </c>
      <c r="D456" s="28" t="s">
        <v>18</v>
      </c>
      <c r="E456" s="9" t="s">
        <v>1247</v>
      </c>
      <c r="F456" s="9" t="s">
        <v>26</v>
      </c>
      <c r="G456" s="9" t="s">
        <v>27</v>
      </c>
      <c r="H456" s="9" t="s">
        <v>121</v>
      </c>
      <c r="I456" s="9">
        <v>300</v>
      </c>
      <c r="J456" s="9" t="s">
        <v>19</v>
      </c>
      <c r="K456" s="9" t="s">
        <v>122</v>
      </c>
      <c r="L456" s="9" t="s">
        <v>123</v>
      </c>
      <c r="M456" s="18" t="s">
        <v>1174</v>
      </c>
      <c r="N456" s="7" t="s">
        <v>1225</v>
      </c>
      <c r="O456" s="9" t="s">
        <v>24</v>
      </c>
      <c r="P456" s="6"/>
      <c r="Q456" s="9" t="s">
        <v>126</v>
      </c>
      <c r="R456" s="9" t="s">
        <v>127</v>
      </c>
    </row>
    <row r="457" spans="2:18" ht="45" customHeight="1" x14ac:dyDescent="0.3">
      <c r="B457" s="12">
        <v>454</v>
      </c>
      <c r="C457" s="29" t="s">
        <v>609</v>
      </c>
      <c r="D457" s="28" t="s">
        <v>18</v>
      </c>
      <c r="E457" s="9" t="s">
        <v>1247</v>
      </c>
      <c r="F457" s="9" t="s">
        <v>26</v>
      </c>
      <c r="G457" s="9" t="s">
        <v>27</v>
      </c>
      <c r="H457" s="9" t="s">
        <v>121</v>
      </c>
      <c r="I457" s="9">
        <v>150</v>
      </c>
      <c r="J457" s="9" t="s">
        <v>19</v>
      </c>
      <c r="K457" s="9" t="s">
        <v>122</v>
      </c>
      <c r="L457" s="9" t="s">
        <v>123</v>
      </c>
      <c r="M457" s="18" t="s">
        <v>1174</v>
      </c>
      <c r="N457" s="7" t="s">
        <v>1225</v>
      </c>
      <c r="O457" s="9" t="s">
        <v>24</v>
      </c>
      <c r="P457" s="6" t="s">
        <v>1192</v>
      </c>
      <c r="Q457" s="9" t="s">
        <v>126</v>
      </c>
      <c r="R457" s="9" t="s">
        <v>127</v>
      </c>
    </row>
    <row r="458" spans="2:18" ht="45" customHeight="1" x14ac:dyDescent="0.3">
      <c r="B458" s="5">
        <v>455</v>
      </c>
      <c r="C458" s="29" t="s">
        <v>610</v>
      </c>
      <c r="D458" s="28" t="s">
        <v>18</v>
      </c>
      <c r="E458" s="9" t="s">
        <v>1247</v>
      </c>
      <c r="F458" s="9" t="s">
        <v>26</v>
      </c>
      <c r="G458" s="9" t="s">
        <v>27</v>
      </c>
      <c r="H458" s="9" t="s">
        <v>414</v>
      </c>
      <c r="I458" s="9">
        <v>150</v>
      </c>
      <c r="J458" s="9" t="s">
        <v>19</v>
      </c>
      <c r="K458" s="9" t="s">
        <v>122</v>
      </c>
      <c r="L458" s="9" t="s">
        <v>123</v>
      </c>
      <c r="M458" s="18" t="s">
        <v>1174</v>
      </c>
      <c r="N458" s="7" t="s">
        <v>1225</v>
      </c>
      <c r="O458" s="9" t="s">
        <v>24</v>
      </c>
      <c r="P458" s="6" t="s">
        <v>1192</v>
      </c>
      <c r="Q458" s="9" t="s">
        <v>126</v>
      </c>
      <c r="R458" s="9" t="s">
        <v>127</v>
      </c>
    </row>
    <row r="459" spans="2:18" ht="45" customHeight="1" x14ac:dyDescent="0.3">
      <c r="B459" s="5">
        <v>456</v>
      </c>
      <c r="C459" s="29" t="s">
        <v>611</v>
      </c>
      <c r="D459" s="28" t="s">
        <v>18</v>
      </c>
      <c r="E459" s="9" t="s">
        <v>1247</v>
      </c>
      <c r="F459" s="9" t="s">
        <v>26</v>
      </c>
      <c r="G459" s="9" t="s">
        <v>27</v>
      </c>
      <c r="H459" s="9" t="s">
        <v>121</v>
      </c>
      <c r="I459" s="9">
        <v>350</v>
      </c>
      <c r="J459" s="9" t="s">
        <v>19</v>
      </c>
      <c r="K459" s="9" t="s">
        <v>122</v>
      </c>
      <c r="L459" s="9" t="s">
        <v>123</v>
      </c>
      <c r="M459" s="18" t="s">
        <v>1174</v>
      </c>
      <c r="N459" s="7" t="s">
        <v>1225</v>
      </c>
      <c r="O459" s="9" t="s">
        <v>24</v>
      </c>
      <c r="P459" s="6" t="s">
        <v>1192</v>
      </c>
      <c r="Q459" s="9" t="s">
        <v>126</v>
      </c>
      <c r="R459" s="9" t="s">
        <v>127</v>
      </c>
    </row>
    <row r="460" spans="2:18" ht="45" customHeight="1" x14ac:dyDescent="0.3">
      <c r="B460" s="12">
        <v>457</v>
      </c>
      <c r="C460" s="29" t="s">
        <v>612</v>
      </c>
      <c r="D460" s="28" t="s">
        <v>18</v>
      </c>
      <c r="E460" s="9" t="s">
        <v>1247</v>
      </c>
      <c r="F460" s="9" t="s">
        <v>26</v>
      </c>
      <c r="G460" s="9" t="s">
        <v>27</v>
      </c>
      <c r="H460" s="9" t="s">
        <v>121</v>
      </c>
      <c r="I460" s="9">
        <v>350</v>
      </c>
      <c r="J460" s="9" t="s">
        <v>19</v>
      </c>
      <c r="K460" s="9" t="s">
        <v>122</v>
      </c>
      <c r="L460" s="9" t="s">
        <v>123</v>
      </c>
      <c r="M460" s="18" t="s">
        <v>1174</v>
      </c>
      <c r="N460" s="7" t="s">
        <v>1225</v>
      </c>
      <c r="O460" s="9" t="s">
        <v>24</v>
      </c>
      <c r="P460" s="6" t="s">
        <v>1192</v>
      </c>
      <c r="Q460" s="9" t="s">
        <v>126</v>
      </c>
      <c r="R460" s="9" t="s">
        <v>127</v>
      </c>
    </row>
    <row r="461" spans="2:18" ht="45" customHeight="1" x14ac:dyDescent="0.3">
      <c r="B461" s="12">
        <v>458</v>
      </c>
      <c r="C461" s="29" t="s">
        <v>613</v>
      </c>
      <c r="D461" s="28" t="s">
        <v>18</v>
      </c>
      <c r="E461" s="9" t="s">
        <v>1247</v>
      </c>
      <c r="F461" s="9" t="s">
        <v>26</v>
      </c>
      <c r="G461" s="9" t="s">
        <v>27</v>
      </c>
      <c r="H461" s="9" t="s">
        <v>221</v>
      </c>
      <c r="I461" s="9">
        <v>100</v>
      </c>
      <c r="J461" s="9" t="s">
        <v>19</v>
      </c>
      <c r="K461" s="9" t="s">
        <v>122</v>
      </c>
      <c r="L461" s="9" t="s">
        <v>123</v>
      </c>
      <c r="M461" s="18" t="s">
        <v>1174</v>
      </c>
      <c r="N461" s="7" t="s">
        <v>1225</v>
      </c>
      <c r="O461" s="9" t="s">
        <v>24</v>
      </c>
      <c r="P461" s="6" t="s">
        <v>1192</v>
      </c>
      <c r="Q461" s="9" t="s">
        <v>126</v>
      </c>
      <c r="R461" s="9" t="s">
        <v>127</v>
      </c>
    </row>
    <row r="462" spans="2:18" ht="45" customHeight="1" x14ac:dyDescent="0.3">
      <c r="B462" s="5">
        <v>459</v>
      </c>
      <c r="C462" s="29" t="s">
        <v>614</v>
      </c>
      <c r="D462" s="28" t="s">
        <v>18</v>
      </c>
      <c r="E462" s="9" t="s">
        <v>1247</v>
      </c>
      <c r="F462" s="9" t="s">
        <v>26</v>
      </c>
      <c r="G462" s="9" t="s">
        <v>27</v>
      </c>
      <c r="H462" s="9" t="s">
        <v>121</v>
      </c>
      <c r="I462" s="9">
        <v>660</v>
      </c>
      <c r="J462" s="9" t="s">
        <v>19</v>
      </c>
      <c r="K462" s="9" t="s">
        <v>122</v>
      </c>
      <c r="L462" s="9" t="s">
        <v>123</v>
      </c>
      <c r="M462" s="18" t="s">
        <v>1174</v>
      </c>
      <c r="N462" s="7" t="s">
        <v>1225</v>
      </c>
      <c r="O462" s="9" t="s">
        <v>24</v>
      </c>
      <c r="P462" s="6" t="s">
        <v>1192</v>
      </c>
      <c r="Q462" s="9" t="s">
        <v>126</v>
      </c>
      <c r="R462" s="9" t="s">
        <v>127</v>
      </c>
    </row>
    <row r="463" spans="2:18" ht="45" customHeight="1" x14ac:dyDescent="0.3">
      <c r="B463" s="12">
        <v>460</v>
      </c>
      <c r="C463" s="29" t="s">
        <v>615</v>
      </c>
      <c r="D463" s="28" t="s">
        <v>18</v>
      </c>
      <c r="E463" s="9" t="s">
        <v>1247</v>
      </c>
      <c r="F463" s="9" t="s">
        <v>26</v>
      </c>
      <c r="G463" s="9" t="s">
        <v>27</v>
      </c>
      <c r="H463" s="9" t="s">
        <v>414</v>
      </c>
      <c r="I463" s="9">
        <v>70</v>
      </c>
      <c r="J463" s="9" t="s">
        <v>19</v>
      </c>
      <c r="K463" s="9" t="s">
        <v>122</v>
      </c>
      <c r="L463" s="9" t="s">
        <v>123</v>
      </c>
      <c r="M463" s="18" t="s">
        <v>1174</v>
      </c>
      <c r="N463" s="7" t="s">
        <v>1225</v>
      </c>
      <c r="O463" s="9" t="s">
        <v>24</v>
      </c>
      <c r="P463" s="6" t="s">
        <v>1192</v>
      </c>
      <c r="Q463" s="9" t="s">
        <v>126</v>
      </c>
      <c r="R463" s="9" t="s">
        <v>127</v>
      </c>
    </row>
    <row r="464" spans="2:18" ht="45" customHeight="1" x14ac:dyDescent="0.3">
      <c r="B464" s="12">
        <v>461</v>
      </c>
      <c r="C464" s="29" t="s">
        <v>616</v>
      </c>
      <c r="D464" s="28" t="s">
        <v>18</v>
      </c>
      <c r="E464" s="9" t="s">
        <v>1247</v>
      </c>
      <c r="F464" s="9" t="s">
        <v>26</v>
      </c>
      <c r="G464" s="9" t="s">
        <v>27</v>
      </c>
      <c r="H464" s="9" t="s">
        <v>414</v>
      </c>
      <c r="I464" s="9">
        <v>60</v>
      </c>
      <c r="J464" s="9" t="s">
        <v>19</v>
      </c>
      <c r="K464" s="9" t="s">
        <v>122</v>
      </c>
      <c r="L464" s="9" t="s">
        <v>123</v>
      </c>
      <c r="M464" s="18" t="s">
        <v>1174</v>
      </c>
      <c r="N464" s="7" t="s">
        <v>1225</v>
      </c>
      <c r="O464" s="9" t="s">
        <v>24</v>
      </c>
      <c r="P464" s="6" t="s">
        <v>1192</v>
      </c>
      <c r="Q464" s="9" t="s">
        <v>126</v>
      </c>
      <c r="R464" s="9" t="s">
        <v>127</v>
      </c>
    </row>
    <row r="465" spans="2:18" ht="45" customHeight="1" x14ac:dyDescent="0.3">
      <c r="B465" s="5">
        <v>462</v>
      </c>
      <c r="C465" s="29" t="s">
        <v>617</v>
      </c>
      <c r="D465" s="28" t="s">
        <v>18</v>
      </c>
      <c r="E465" s="9" t="s">
        <v>1247</v>
      </c>
      <c r="F465" s="9" t="s">
        <v>26</v>
      </c>
      <c r="G465" s="9" t="s">
        <v>27</v>
      </c>
      <c r="H465" s="9" t="s">
        <v>121</v>
      </c>
      <c r="I465" s="9">
        <v>600</v>
      </c>
      <c r="J465" s="9" t="s">
        <v>19</v>
      </c>
      <c r="K465" s="9" t="s">
        <v>122</v>
      </c>
      <c r="L465" s="9" t="s">
        <v>123</v>
      </c>
      <c r="M465" s="18" t="s">
        <v>1174</v>
      </c>
      <c r="N465" s="7" t="s">
        <v>1225</v>
      </c>
      <c r="O465" s="9" t="s">
        <v>24</v>
      </c>
      <c r="P465" s="6" t="s">
        <v>1192</v>
      </c>
      <c r="Q465" s="9" t="s">
        <v>126</v>
      </c>
      <c r="R465" s="9" t="s">
        <v>127</v>
      </c>
    </row>
    <row r="466" spans="2:18" ht="45" customHeight="1" x14ac:dyDescent="0.3">
      <c r="B466" s="5">
        <v>463</v>
      </c>
      <c r="C466" s="29" t="s">
        <v>618</v>
      </c>
      <c r="D466" s="28" t="s">
        <v>18</v>
      </c>
      <c r="E466" s="9" t="s">
        <v>1271</v>
      </c>
      <c r="F466" s="9" t="s">
        <v>26</v>
      </c>
      <c r="G466" s="9" t="s">
        <v>27</v>
      </c>
      <c r="H466" s="9" t="s">
        <v>121</v>
      </c>
      <c r="I466" s="9">
        <v>2000</v>
      </c>
      <c r="J466" s="9" t="s">
        <v>19</v>
      </c>
      <c r="K466" s="9" t="s">
        <v>122</v>
      </c>
      <c r="L466" s="9" t="s">
        <v>123</v>
      </c>
      <c r="M466" s="18" t="s">
        <v>1174</v>
      </c>
      <c r="N466" s="7" t="s">
        <v>1225</v>
      </c>
      <c r="O466" s="9" t="s">
        <v>24</v>
      </c>
      <c r="P466" s="6"/>
      <c r="Q466" s="9" t="s">
        <v>126</v>
      </c>
      <c r="R466" s="9" t="s">
        <v>127</v>
      </c>
    </row>
    <row r="467" spans="2:18" ht="45" customHeight="1" x14ac:dyDescent="0.3">
      <c r="B467" s="12">
        <v>464</v>
      </c>
      <c r="C467" s="29" t="s">
        <v>619</v>
      </c>
      <c r="D467" s="28" t="s">
        <v>18</v>
      </c>
      <c r="E467" s="9" t="s">
        <v>1271</v>
      </c>
      <c r="F467" s="9" t="s">
        <v>26</v>
      </c>
      <c r="G467" s="9" t="s">
        <v>27</v>
      </c>
      <c r="H467" s="9" t="s">
        <v>121</v>
      </c>
      <c r="I467" s="9">
        <v>8000</v>
      </c>
      <c r="J467" s="9" t="s">
        <v>19</v>
      </c>
      <c r="K467" s="9" t="s">
        <v>122</v>
      </c>
      <c r="L467" s="9" t="s">
        <v>123</v>
      </c>
      <c r="M467" s="18" t="s">
        <v>1174</v>
      </c>
      <c r="N467" s="7" t="s">
        <v>1225</v>
      </c>
      <c r="O467" s="9" t="s">
        <v>24</v>
      </c>
      <c r="P467" s="6"/>
      <c r="Q467" s="9" t="s">
        <v>126</v>
      </c>
      <c r="R467" s="9" t="s">
        <v>127</v>
      </c>
    </row>
    <row r="468" spans="2:18" ht="45" customHeight="1" x14ac:dyDescent="0.3">
      <c r="B468" s="12">
        <v>465</v>
      </c>
      <c r="C468" s="29" t="s">
        <v>620</v>
      </c>
      <c r="D468" s="28" t="s">
        <v>18</v>
      </c>
      <c r="E468" s="9" t="s">
        <v>1271</v>
      </c>
      <c r="F468" s="9" t="s">
        <v>26</v>
      </c>
      <c r="G468" s="9" t="s">
        <v>27</v>
      </c>
      <c r="H468" s="9" t="s">
        <v>307</v>
      </c>
      <c r="I468" s="9">
        <v>2000</v>
      </c>
      <c r="J468" s="9" t="s">
        <v>19</v>
      </c>
      <c r="K468" s="9" t="s">
        <v>122</v>
      </c>
      <c r="L468" s="9" t="s">
        <v>123</v>
      </c>
      <c r="M468" s="18" t="s">
        <v>1174</v>
      </c>
      <c r="N468" s="7" t="s">
        <v>1225</v>
      </c>
      <c r="O468" s="9" t="s">
        <v>24</v>
      </c>
      <c r="P468" s="6"/>
      <c r="Q468" s="9" t="s">
        <v>126</v>
      </c>
      <c r="R468" s="9" t="s">
        <v>127</v>
      </c>
    </row>
    <row r="469" spans="2:18" ht="45" customHeight="1" x14ac:dyDescent="0.3">
      <c r="B469" s="5">
        <v>466</v>
      </c>
      <c r="C469" s="29" t="s">
        <v>621</v>
      </c>
      <c r="D469" s="28" t="s">
        <v>18</v>
      </c>
      <c r="E469" s="9" t="s">
        <v>1271</v>
      </c>
      <c r="F469" s="9" t="s">
        <v>26</v>
      </c>
      <c r="G469" s="9" t="s">
        <v>27</v>
      </c>
      <c r="H469" s="9" t="s">
        <v>307</v>
      </c>
      <c r="I469" s="9">
        <v>3000</v>
      </c>
      <c r="J469" s="9" t="s">
        <v>19</v>
      </c>
      <c r="K469" s="9" t="s">
        <v>122</v>
      </c>
      <c r="L469" s="9" t="s">
        <v>123</v>
      </c>
      <c r="M469" s="18" t="s">
        <v>1174</v>
      </c>
      <c r="N469" s="7" t="s">
        <v>1225</v>
      </c>
      <c r="O469" s="9" t="s">
        <v>24</v>
      </c>
      <c r="P469" s="6"/>
      <c r="Q469" s="9" t="s">
        <v>126</v>
      </c>
      <c r="R469" s="9" t="s">
        <v>127</v>
      </c>
    </row>
    <row r="470" spans="2:18" ht="45" customHeight="1" x14ac:dyDescent="0.3">
      <c r="B470" s="12">
        <v>467</v>
      </c>
      <c r="C470" s="29" t="s">
        <v>622</v>
      </c>
      <c r="D470" s="28" t="s">
        <v>18</v>
      </c>
      <c r="E470" s="9" t="s">
        <v>1271</v>
      </c>
      <c r="F470" s="9" t="s">
        <v>26</v>
      </c>
      <c r="G470" s="9" t="s">
        <v>27</v>
      </c>
      <c r="H470" s="9" t="s">
        <v>307</v>
      </c>
      <c r="I470" s="9">
        <v>4000</v>
      </c>
      <c r="J470" s="9" t="s">
        <v>19</v>
      </c>
      <c r="K470" s="9" t="s">
        <v>122</v>
      </c>
      <c r="L470" s="9" t="s">
        <v>123</v>
      </c>
      <c r="M470" s="18" t="s">
        <v>1174</v>
      </c>
      <c r="N470" s="7" t="s">
        <v>1225</v>
      </c>
      <c r="O470" s="9" t="s">
        <v>24</v>
      </c>
      <c r="P470" s="6"/>
      <c r="Q470" s="9" t="s">
        <v>126</v>
      </c>
      <c r="R470" s="9" t="s">
        <v>127</v>
      </c>
    </row>
    <row r="471" spans="2:18" ht="45" customHeight="1" x14ac:dyDescent="0.3">
      <c r="B471" s="12">
        <v>468</v>
      </c>
      <c r="C471" s="29" t="s">
        <v>623</v>
      </c>
      <c r="D471" s="28" t="s">
        <v>18</v>
      </c>
      <c r="E471" s="9" t="s">
        <v>1271</v>
      </c>
      <c r="F471" s="9" t="s">
        <v>26</v>
      </c>
      <c r="G471" s="9" t="s">
        <v>27</v>
      </c>
      <c r="H471" s="9" t="s">
        <v>307</v>
      </c>
      <c r="I471" s="9">
        <v>8000</v>
      </c>
      <c r="J471" s="9" t="s">
        <v>19</v>
      </c>
      <c r="K471" s="9" t="s">
        <v>122</v>
      </c>
      <c r="L471" s="9" t="s">
        <v>123</v>
      </c>
      <c r="M471" s="18" t="s">
        <v>1174</v>
      </c>
      <c r="N471" s="7" t="s">
        <v>1225</v>
      </c>
      <c r="O471" s="9" t="s">
        <v>24</v>
      </c>
      <c r="P471" s="6"/>
      <c r="Q471" s="9" t="s">
        <v>126</v>
      </c>
      <c r="R471" s="9" t="s">
        <v>127</v>
      </c>
    </row>
    <row r="472" spans="2:18" ht="45" customHeight="1" x14ac:dyDescent="0.3">
      <c r="B472" s="5">
        <v>469</v>
      </c>
      <c r="C472" s="29" t="s">
        <v>624</v>
      </c>
      <c r="D472" s="28" t="s">
        <v>18</v>
      </c>
      <c r="E472" s="9" t="s">
        <v>1271</v>
      </c>
      <c r="F472" s="9" t="s">
        <v>26</v>
      </c>
      <c r="G472" s="9" t="s">
        <v>27</v>
      </c>
      <c r="H472" s="9" t="s">
        <v>307</v>
      </c>
      <c r="I472" s="9">
        <v>12000</v>
      </c>
      <c r="J472" s="9" t="s">
        <v>19</v>
      </c>
      <c r="K472" s="9" t="s">
        <v>122</v>
      </c>
      <c r="L472" s="9" t="s">
        <v>123</v>
      </c>
      <c r="M472" s="18" t="s">
        <v>1174</v>
      </c>
      <c r="N472" s="7" t="s">
        <v>1225</v>
      </c>
      <c r="O472" s="9" t="s">
        <v>24</v>
      </c>
      <c r="P472" s="6"/>
      <c r="Q472" s="9" t="s">
        <v>126</v>
      </c>
      <c r="R472" s="9" t="s">
        <v>127</v>
      </c>
    </row>
    <row r="473" spans="2:18" ht="45" customHeight="1" x14ac:dyDescent="0.3">
      <c r="B473" s="5">
        <v>470</v>
      </c>
      <c r="C473" s="29" t="s">
        <v>625</v>
      </c>
      <c r="D473" s="28" t="s">
        <v>18</v>
      </c>
      <c r="E473" s="9" t="s">
        <v>1271</v>
      </c>
      <c r="F473" s="9" t="s">
        <v>26</v>
      </c>
      <c r="G473" s="9" t="s">
        <v>27</v>
      </c>
      <c r="H473" s="9" t="s">
        <v>242</v>
      </c>
      <c r="I473" s="9">
        <v>2000</v>
      </c>
      <c r="J473" s="9" t="s">
        <v>19</v>
      </c>
      <c r="K473" s="9" t="s">
        <v>122</v>
      </c>
      <c r="L473" s="9" t="s">
        <v>123</v>
      </c>
      <c r="M473" s="18" t="s">
        <v>1174</v>
      </c>
      <c r="N473" s="7" t="s">
        <v>1225</v>
      </c>
      <c r="O473" s="9" t="s">
        <v>24</v>
      </c>
      <c r="P473" s="6"/>
      <c r="Q473" s="9" t="s">
        <v>126</v>
      </c>
      <c r="R473" s="9" t="s">
        <v>127</v>
      </c>
    </row>
    <row r="474" spans="2:18" ht="45" customHeight="1" x14ac:dyDescent="0.3">
      <c r="B474" s="12">
        <v>471</v>
      </c>
      <c r="C474" s="29" t="s">
        <v>626</v>
      </c>
      <c r="D474" s="28" t="s">
        <v>18</v>
      </c>
      <c r="E474" s="9" t="s">
        <v>1271</v>
      </c>
      <c r="F474" s="9" t="s">
        <v>26</v>
      </c>
      <c r="G474" s="9" t="s">
        <v>27</v>
      </c>
      <c r="H474" s="9" t="s">
        <v>415</v>
      </c>
      <c r="I474" s="9">
        <v>10000</v>
      </c>
      <c r="J474" s="9" t="s">
        <v>19</v>
      </c>
      <c r="K474" s="9" t="s">
        <v>122</v>
      </c>
      <c r="L474" s="9" t="s">
        <v>123</v>
      </c>
      <c r="M474" s="18" t="s">
        <v>1174</v>
      </c>
      <c r="N474" s="7" t="s">
        <v>1225</v>
      </c>
      <c r="O474" s="9" t="s">
        <v>24</v>
      </c>
      <c r="P474" s="6"/>
      <c r="Q474" s="9" t="s">
        <v>126</v>
      </c>
      <c r="R474" s="9" t="s">
        <v>127</v>
      </c>
    </row>
    <row r="475" spans="2:18" ht="45" customHeight="1" x14ac:dyDescent="0.3">
      <c r="B475" s="12">
        <v>472</v>
      </c>
      <c r="C475" s="29" t="s">
        <v>627</v>
      </c>
      <c r="D475" s="28" t="s">
        <v>18</v>
      </c>
      <c r="E475" s="9" t="s">
        <v>1271</v>
      </c>
      <c r="F475" s="9" t="s">
        <v>26</v>
      </c>
      <c r="G475" s="9" t="s">
        <v>27</v>
      </c>
      <c r="H475" s="9" t="s">
        <v>415</v>
      </c>
      <c r="I475" s="9">
        <v>20000</v>
      </c>
      <c r="J475" s="9" t="s">
        <v>19</v>
      </c>
      <c r="K475" s="9" t="s">
        <v>122</v>
      </c>
      <c r="L475" s="9" t="s">
        <v>123</v>
      </c>
      <c r="M475" s="18" t="s">
        <v>1174</v>
      </c>
      <c r="N475" s="7" t="s">
        <v>1225</v>
      </c>
      <c r="O475" s="9" t="s">
        <v>24</v>
      </c>
      <c r="P475" s="6"/>
      <c r="Q475" s="9" t="s">
        <v>126</v>
      </c>
      <c r="R475" s="9" t="s">
        <v>127</v>
      </c>
    </row>
    <row r="476" spans="2:18" ht="45" customHeight="1" x14ac:dyDescent="0.3">
      <c r="B476" s="5">
        <v>473</v>
      </c>
      <c r="C476" s="29" t="s">
        <v>628</v>
      </c>
      <c r="D476" s="28" t="s">
        <v>18</v>
      </c>
      <c r="E476" s="9" t="s">
        <v>1271</v>
      </c>
      <c r="F476" s="9" t="s">
        <v>26</v>
      </c>
      <c r="G476" s="9" t="s">
        <v>27</v>
      </c>
      <c r="H476" s="9" t="s">
        <v>415</v>
      </c>
      <c r="I476" s="9">
        <v>30000</v>
      </c>
      <c r="J476" s="9" t="s">
        <v>19</v>
      </c>
      <c r="K476" s="9" t="s">
        <v>122</v>
      </c>
      <c r="L476" s="9" t="s">
        <v>123</v>
      </c>
      <c r="M476" s="18" t="s">
        <v>1174</v>
      </c>
      <c r="N476" s="7" t="s">
        <v>1225</v>
      </c>
      <c r="O476" s="9" t="s">
        <v>24</v>
      </c>
      <c r="P476" s="6"/>
      <c r="Q476" s="9" t="s">
        <v>126</v>
      </c>
      <c r="R476" s="9" t="s">
        <v>127</v>
      </c>
    </row>
    <row r="477" spans="2:18" ht="45" customHeight="1" x14ac:dyDescent="0.3">
      <c r="B477" s="12">
        <v>474</v>
      </c>
      <c r="C477" s="29" t="s">
        <v>629</v>
      </c>
      <c r="D477" s="28" t="s">
        <v>18</v>
      </c>
      <c r="E477" s="9" t="s">
        <v>1271</v>
      </c>
      <c r="F477" s="9" t="s">
        <v>26</v>
      </c>
      <c r="G477" s="9" t="s">
        <v>27</v>
      </c>
      <c r="H477" s="9" t="s">
        <v>242</v>
      </c>
      <c r="I477" s="9">
        <v>3000</v>
      </c>
      <c r="J477" s="9" t="s">
        <v>19</v>
      </c>
      <c r="K477" s="9" t="s">
        <v>122</v>
      </c>
      <c r="L477" s="9" t="s">
        <v>123</v>
      </c>
      <c r="M477" s="18" t="s">
        <v>1174</v>
      </c>
      <c r="N477" s="7" t="s">
        <v>1225</v>
      </c>
      <c r="O477" s="9" t="s">
        <v>24</v>
      </c>
      <c r="P477" s="6"/>
      <c r="Q477" s="9" t="s">
        <v>126</v>
      </c>
      <c r="R477" s="9" t="s">
        <v>127</v>
      </c>
    </row>
    <row r="478" spans="2:18" ht="45" customHeight="1" x14ac:dyDescent="0.3">
      <c r="B478" s="12">
        <v>475</v>
      </c>
      <c r="C478" s="29" t="s">
        <v>630</v>
      </c>
      <c r="D478" s="28" t="s">
        <v>18</v>
      </c>
      <c r="E478" s="9" t="s">
        <v>1271</v>
      </c>
      <c r="F478" s="9" t="s">
        <v>26</v>
      </c>
      <c r="G478" s="9" t="s">
        <v>27</v>
      </c>
      <c r="H478" s="9" t="s">
        <v>242</v>
      </c>
      <c r="I478" s="9">
        <v>50000</v>
      </c>
      <c r="J478" s="9" t="s">
        <v>19</v>
      </c>
      <c r="K478" s="9" t="s">
        <v>122</v>
      </c>
      <c r="L478" s="9" t="s">
        <v>123</v>
      </c>
      <c r="M478" s="18" t="s">
        <v>1174</v>
      </c>
      <c r="N478" s="7" t="s">
        <v>1225</v>
      </c>
      <c r="O478" s="9" t="s">
        <v>24</v>
      </c>
      <c r="P478" s="6"/>
      <c r="Q478" s="9" t="s">
        <v>126</v>
      </c>
      <c r="R478" s="9" t="s">
        <v>127</v>
      </c>
    </row>
    <row r="479" spans="2:18" ht="45" customHeight="1" x14ac:dyDescent="0.3">
      <c r="B479" s="5">
        <v>476</v>
      </c>
      <c r="C479" s="29" t="s">
        <v>631</v>
      </c>
      <c r="D479" s="28" t="s">
        <v>18</v>
      </c>
      <c r="E479" s="9" t="s">
        <v>1271</v>
      </c>
      <c r="F479" s="9" t="s">
        <v>26</v>
      </c>
      <c r="G479" s="9" t="s">
        <v>27</v>
      </c>
      <c r="H479" s="9" t="s">
        <v>242</v>
      </c>
      <c r="I479" s="9">
        <v>80000</v>
      </c>
      <c r="J479" s="9" t="s">
        <v>19</v>
      </c>
      <c r="K479" s="9" t="s">
        <v>122</v>
      </c>
      <c r="L479" s="9" t="s">
        <v>123</v>
      </c>
      <c r="M479" s="18" t="s">
        <v>1174</v>
      </c>
      <c r="N479" s="7" t="s">
        <v>1225</v>
      </c>
      <c r="O479" s="9" t="s">
        <v>24</v>
      </c>
      <c r="P479" s="6"/>
      <c r="Q479" s="9" t="s">
        <v>126</v>
      </c>
      <c r="R479" s="9" t="s">
        <v>127</v>
      </c>
    </row>
    <row r="480" spans="2:18" ht="45" customHeight="1" x14ac:dyDescent="0.3">
      <c r="B480" s="5">
        <v>477</v>
      </c>
      <c r="C480" s="29" t="s">
        <v>632</v>
      </c>
      <c r="D480" s="28" t="s">
        <v>18</v>
      </c>
      <c r="E480" s="9" t="s">
        <v>1247</v>
      </c>
      <c r="F480" s="9" t="s">
        <v>26</v>
      </c>
      <c r="G480" s="9" t="s">
        <v>27</v>
      </c>
      <c r="H480" s="9" t="s">
        <v>121</v>
      </c>
      <c r="I480" s="9">
        <v>300</v>
      </c>
      <c r="J480" s="9" t="s">
        <v>19</v>
      </c>
      <c r="K480" s="9" t="s">
        <v>122</v>
      </c>
      <c r="L480" s="9" t="s">
        <v>123</v>
      </c>
      <c r="M480" s="18" t="s">
        <v>1174</v>
      </c>
      <c r="N480" s="7" t="s">
        <v>1225</v>
      </c>
      <c r="O480" s="9" t="s">
        <v>24</v>
      </c>
      <c r="P480" s="6"/>
      <c r="Q480" s="9" t="s">
        <v>126</v>
      </c>
      <c r="R480" s="9" t="s">
        <v>127</v>
      </c>
    </row>
    <row r="481" spans="2:18" ht="45" customHeight="1" x14ac:dyDescent="0.3">
      <c r="B481" s="12">
        <v>478</v>
      </c>
      <c r="C481" s="29" t="s">
        <v>633</v>
      </c>
      <c r="D481" s="28" t="s">
        <v>18</v>
      </c>
      <c r="E481" s="9" t="s">
        <v>1271</v>
      </c>
      <c r="F481" s="9" t="s">
        <v>26</v>
      </c>
      <c r="G481" s="9" t="s">
        <v>27</v>
      </c>
      <c r="H481" s="9" t="s">
        <v>1160</v>
      </c>
      <c r="I481" s="9">
        <v>3500</v>
      </c>
      <c r="J481" s="9" t="s">
        <v>19</v>
      </c>
      <c r="K481" s="9" t="s">
        <v>122</v>
      </c>
      <c r="L481" s="9" t="s">
        <v>123</v>
      </c>
      <c r="M481" s="18" t="s">
        <v>1174</v>
      </c>
      <c r="N481" s="7" t="s">
        <v>1225</v>
      </c>
      <c r="O481" s="9" t="s">
        <v>24</v>
      </c>
      <c r="P481" s="6"/>
      <c r="Q481" s="9" t="s">
        <v>126</v>
      </c>
      <c r="R481" s="9" t="s">
        <v>127</v>
      </c>
    </row>
    <row r="482" spans="2:18" ht="45" customHeight="1" x14ac:dyDescent="0.3">
      <c r="B482" s="12">
        <v>479</v>
      </c>
      <c r="C482" s="29" t="s">
        <v>634</v>
      </c>
      <c r="D482" s="28" t="s">
        <v>18</v>
      </c>
      <c r="E482" s="9" t="s">
        <v>1271</v>
      </c>
      <c r="F482" s="9" t="s">
        <v>26</v>
      </c>
      <c r="G482" s="9" t="s">
        <v>27</v>
      </c>
      <c r="H482" s="9" t="s">
        <v>1160</v>
      </c>
      <c r="I482" s="9">
        <v>7000</v>
      </c>
      <c r="J482" s="9" t="s">
        <v>19</v>
      </c>
      <c r="K482" s="9" t="s">
        <v>122</v>
      </c>
      <c r="L482" s="9" t="s">
        <v>123</v>
      </c>
      <c r="M482" s="18" t="s">
        <v>1174</v>
      </c>
      <c r="N482" s="7" t="s">
        <v>1225</v>
      </c>
      <c r="O482" s="9" t="s">
        <v>24</v>
      </c>
      <c r="P482" s="6"/>
      <c r="Q482" s="9" t="s">
        <v>126</v>
      </c>
      <c r="R482" s="9" t="s">
        <v>127</v>
      </c>
    </row>
    <row r="483" spans="2:18" ht="45" customHeight="1" x14ac:dyDescent="0.3">
      <c r="B483" s="5">
        <v>480</v>
      </c>
      <c r="C483" s="29" t="s">
        <v>635</v>
      </c>
      <c r="D483" s="28" t="s">
        <v>18</v>
      </c>
      <c r="E483" s="9" t="s">
        <v>1271</v>
      </c>
      <c r="F483" s="9" t="s">
        <v>26</v>
      </c>
      <c r="G483" s="9" t="s">
        <v>27</v>
      </c>
      <c r="H483" s="9" t="s">
        <v>121</v>
      </c>
      <c r="I483" s="9">
        <v>3500</v>
      </c>
      <c r="J483" s="9" t="s">
        <v>19</v>
      </c>
      <c r="K483" s="9" t="s">
        <v>122</v>
      </c>
      <c r="L483" s="9" t="s">
        <v>123</v>
      </c>
      <c r="M483" s="18" t="s">
        <v>1174</v>
      </c>
      <c r="N483" s="7" t="s">
        <v>1225</v>
      </c>
      <c r="O483" s="9" t="s">
        <v>24</v>
      </c>
      <c r="P483" s="6"/>
      <c r="Q483" s="9" t="s">
        <v>126</v>
      </c>
      <c r="R483" s="9" t="s">
        <v>127</v>
      </c>
    </row>
    <row r="484" spans="2:18" ht="45" customHeight="1" x14ac:dyDescent="0.3">
      <c r="B484" s="12">
        <v>481</v>
      </c>
      <c r="C484" s="29" t="s">
        <v>636</v>
      </c>
      <c r="D484" s="28" t="s">
        <v>18</v>
      </c>
      <c r="E484" s="9" t="s">
        <v>1271</v>
      </c>
      <c r="F484" s="9" t="s">
        <v>26</v>
      </c>
      <c r="G484" s="9" t="s">
        <v>27</v>
      </c>
      <c r="H484" s="9" t="s">
        <v>121</v>
      </c>
      <c r="I484" s="9">
        <v>500000</v>
      </c>
      <c r="J484" s="9" t="s">
        <v>19</v>
      </c>
      <c r="K484" s="9" t="s">
        <v>122</v>
      </c>
      <c r="L484" s="9" t="s">
        <v>123</v>
      </c>
      <c r="M484" s="18" t="s">
        <v>1174</v>
      </c>
      <c r="N484" s="7" t="s">
        <v>1225</v>
      </c>
      <c r="O484" s="9" t="s">
        <v>24</v>
      </c>
      <c r="P484" s="6"/>
      <c r="Q484" s="9" t="s">
        <v>126</v>
      </c>
      <c r="R484" s="9" t="s">
        <v>127</v>
      </c>
    </row>
    <row r="485" spans="2:18" ht="45" customHeight="1" x14ac:dyDescent="0.3">
      <c r="B485" s="12">
        <v>482</v>
      </c>
      <c r="C485" s="29" t="s">
        <v>637</v>
      </c>
      <c r="D485" s="28" t="s">
        <v>18</v>
      </c>
      <c r="E485" s="9" t="s">
        <v>1271</v>
      </c>
      <c r="F485" s="9" t="s">
        <v>26</v>
      </c>
      <c r="G485" s="9" t="s">
        <v>27</v>
      </c>
      <c r="H485" s="9" t="s">
        <v>121</v>
      </c>
      <c r="I485" s="9">
        <v>800</v>
      </c>
      <c r="J485" s="9" t="s">
        <v>19</v>
      </c>
      <c r="K485" s="9" t="s">
        <v>122</v>
      </c>
      <c r="L485" s="9" t="s">
        <v>123</v>
      </c>
      <c r="M485" s="18" t="s">
        <v>1174</v>
      </c>
      <c r="N485" s="7" t="s">
        <v>1225</v>
      </c>
      <c r="O485" s="9" t="s">
        <v>24</v>
      </c>
      <c r="P485" s="6"/>
      <c r="Q485" s="9" t="s">
        <v>126</v>
      </c>
      <c r="R485" s="9" t="s">
        <v>127</v>
      </c>
    </row>
    <row r="486" spans="2:18" ht="45" customHeight="1" x14ac:dyDescent="0.3">
      <c r="B486" s="5">
        <v>483</v>
      </c>
      <c r="C486" s="29" t="s">
        <v>638</v>
      </c>
      <c r="D486" s="28" t="s">
        <v>18</v>
      </c>
      <c r="E486" s="9" t="s">
        <v>1271</v>
      </c>
      <c r="F486" s="9" t="s">
        <v>26</v>
      </c>
      <c r="G486" s="9" t="s">
        <v>27</v>
      </c>
      <c r="H486" s="9" t="s">
        <v>121</v>
      </c>
      <c r="I486" s="9">
        <v>2500</v>
      </c>
      <c r="J486" s="9" t="s">
        <v>19</v>
      </c>
      <c r="K486" s="9" t="s">
        <v>122</v>
      </c>
      <c r="L486" s="9" t="s">
        <v>123</v>
      </c>
      <c r="M486" s="18" t="s">
        <v>1174</v>
      </c>
      <c r="N486" s="7" t="s">
        <v>1225</v>
      </c>
      <c r="O486" s="9" t="s">
        <v>24</v>
      </c>
      <c r="P486" s="6"/>
      <c r="Q486" s="9" t="s">
        <v>126</v>
      </c>
      <c r="R486" s="9" t="s">
        <v>127</v>
      </c>
    </row>
    <row r="487" spans="2:18" ht="45" customHeight="1" x14ac:dyDescent="0.3">
      <c r="B487" s="5">
        <v>484</v>
      </c>
      <c r="C487" s="29" t="s">
        <v>639</v>
      </c>
      <c r="D487" s="28" t="s">
        <v>18</v>
      </c>
      <c r="E487" s="9" t="s">
        <v>1271</v>
      </c>
      <c r="F487" s="9" t="s">
        <v>26</v>
      </c>
      <c r="G487" s="9" t="s">
        <v>27</v>
      </c>
      <c r="H487" s="9" t="s">
        <v>121</v>
      </c>
      <c r="I487" s="9">
        <v>800</v>
      </c>
      <c r="J487" s="9" t="s">
        <v>19</v>
      </c>
      <c r="K487" s="9" t="s">
        <v>122</v>
      </c>
      <c r="L487" s="9" t="s">
        <v>123</v>
      </c>
      <c r="M487" s="18" t="s">
        <v>1174</v>
      </c>
      <c r="N487" s="7" t="s">
        <v>1225</v>
      </c>
      <c r="O487" s="9" t="s">
        <v>24</v>
      </c>
      <c r="P487" s="6"/>
      <c r="Q487" s="9" t="s">
        <v>126</v>
      </c>
      <c r="R487" s="9" t="s">
        <v>127</v>
      </c>
    </row>
    <row r="488" spans="2:18" ht="45" customHeight="1" x14ac:dyDescent="0.3">
      <c r="B488" s="12">
        <v>485</v>
      </c>
      <c r="C488" s="29" t="s">
        <v>640</v>
      </c>
      <c r="D488" s="28" t="s">
        <v>18</v>
      </c>
      <c r="E488" s="9" t="s">
        <v>1271</v>
      </c>
      <c r="F488" s="9" t="s">
        <v>26</v>
      </c>
      <c r="G488" s="9" t="s">
        <v>27</v>
      </c>
      <c r="H488" s="9" t="s">
        <v>121</v>
      </c>
      <c r="I488" s="9">
        <v>1000</v>
      </c>
      <c r="J488" s="9" t="s">
        <v>19</v>
      </c>
      <c r="K488" s="9" t="s">
        <v>122</v>
      </c>
      <c r="L488" s="9" t="s">
        <v>123</v>
      </c>
      <c r="M488" s="18" t="s">
        <v>1174</v>
      </c>
      <c r="N488" s="7" t="s">
        <v>1225</v>
      </c>
      <c r="O488" s="9" t="s">
        <v>24</v>
      </c>
      <c r="P488" s="6"/>
      <c r="Q488" s="9" t="s">
        <v>126</v>
      </c>
      <c r="R488" s="9" t="s">
        <v>127</v>
      </c>
    </row>
    <row r="489" spans="2:18" ht="45" customHeight="1" x14ac:dyDescent="0.3">
      <c r="B489" s="12">
        <v>486</v>
      </c>
      <c r="C489" s="29" t="s">
        <v>641</v>
      </c>
      <c r="D489" s="28" t="s">
        <v>18</v>
      </c>
      <c r="E489" s="9" t="s">
        <v>1271</v>
      </c>
      <c r="F489" s="9" t="s">
        <v>26</v>
      </c>
      <c r="G489" s="9" t="s">
        <v>27</v>
      </c>
      <c r="H489" s="9" t="s">
        <v>121</v>
      </c>
      <c r="I489" s="9">
        <v>1000</v>
      </c>
      <c r="J489" s="9" t="s">
        <v>19</v>
      </c>
      <c r="K489" s="9" t="s">
        <v>122</v>
      </c>
      <c r="L489" s="9" t="s">
        <v>123</v>
      </c>
      <c r="M489" s="18" t="s">
        <v>1174</v>
      </c>
      <c r="N489" s="7" t="s">
        <v>1225</v>
      </c>
      <c r="O489" s="9" t="s">
        <v>24</v>
      </c>
      <c r="P489" s="6"/>
      <c r="Q489" s="9" t="s">
        <v>126</v>
      </c>
      <c r="R489" s="9" t="s">
        <v>127</v>
      </c>
    </row>
    <row r="490" spans="2:18" ht="45" customHeight="1" x14ac:dyDescent="0.3">
      <c r="B490" s="5">
        <v>487</v>
      </c>
      <c r="C490" s="29" t="s">
        <v>642</v>
      </c>
      <c r="D490" s="28" t="s">
        <v>18</v>
      </c>
      <c r="E490" s="9" t="s">
        <v>1230</v>
      </c>
      <c r="F490" s="9" t="s">
        <v>26</v>
      </c>
      <c r="G490" s="9" t="s">
        <v>27</v>
      </c>
      <c r="H490" s="9" t="s">
        <v>121</v>
      </c>
      <c r="I490" s="9">
        <v>300</v>
      </c>
      <c r="J490" s="9" t="s">
        <v>19</v>
      </c>
      <c r="K490" s="9" t="s">
        <v>122</v>
      </c>
      <c r="L490" s="9" t="s">
        <v>123</v>
      </c>
      <c r="M490" s="18" t="s">
        <v>1174</v>
      </c>
      <c r="N490" s="7" t="s">
        <v>1225</v>
      </c>
      <c r="O490" s="9" t="s">
        <v>24</v>
      </c>
      <c r="P490" s="6"/>
      <c r="Q490" s="9" t="s">
        <v>126</v>
      </c>
      <c r="R490" s="9" t="s">
        <v>127</v>
      </c>
    </row>
    <row r="491" spans="2:18" ht="45" customHeight="1" x14ac:dyDescent="0.3">
      <c r="B491" s="12">
        <v>488</v>
      </c>
      <c r="C491" s="29" t="s">
        <v>643</v>
      </c>
      <c r="D491" s="28" t="s">
        <v>18</v>
      </c>
      <c r="E491" s="9" t="s">
        <v>1271</v>
      </c>
      <c r="F491" s="9" t="s">
        <v>26</v>
      </c>
      <c r="G491" s="9" t="s">
        <v>27</v>
      </c>
      <c r="H491" s="9" t="s">
        <v>121</v>
      </c>
      <c r="I491" s="9">
        <v>800</v>
      </c>
      <c r="J491" s="9" t="s">
        <v>19</v>
      </c>
      <c r="K491" s="9" t="s">
        <v>122</v>
      </c>
      <c r="L491" s="9" t="s">
        <v>123</v>
      </c>
      <c r="M491" s="18" t="s">
        <v>1174</v>
      </c>
      <c r="N491" s="7" t="s">
        <v>1225</v>
      </c>
      <c r="O491" s="9" t="s">
        <v>24</v>
      </c>
      <c r="P491" s="6"/>
      <c r="Q491" s="9" t="s">
        <v>126</v>
      </c>
      <c r="R491" s="9" t="s">
        <v>127</v>
      </c>
    </row>
    <row r="492" spans="2:18" ht="45" customHeight="1" x14ac:dyDescent="0.3">
      <c r="B492" s="12">
        <v>489</v>
      </c>
      <c r="C492" s="29" t="s">
        <v>644</v>
      </c>
      <c r="D492" s="28" t="s">
        <v>18</v>
      </c>
      <c r="E492" s="9" t="s">
        <v>1271</v>
      </c>
      <c r="F492" s="9" t="s">
        <v>26</v>
      </c>
      <c r="G492" s="9" t="s">
        <v>27</v>
      </c>
      <c r="H492" s="9" t="s">
        <v>307</v>
      </c>
      <c r="I492" s="9" t="s">
        <v>1161</v>
      </c>
      <c r="J492" s="9" t="s">
        <v>19</v>
      </c>
      <c r="K492" s="9" t="s">
        <v>122</v>
      </c>
      <c r="L492" s="9" t="s">
        <v>123</v>
      </c>
      <c r="M492" s="18" t="s">
        <v>1174</v>
      </c>
      <c r="N492" s="7" t="s">
        <v>1225</v>
      </c>
      <c r="O492" s="9" t="s">
        <v>24</v>
      </c>
      <c r="P492" s="6"/>
      <c r="Q492" s="9" t="s">
        <v>126</v>
      </c>
      <c r="R492" s="9" t="s">
        <v>127</v>
      </c>
    </row>
    <row r="493" spans="2:18" ht="45" customHeight="1" x14ac:dyDescent="0.3">
      <c r="B493" s="5">
        <v>490</v>
      </c>
      <c r="C493" s="29" t="s">
        <v>645</v>
      </c>
      <c r="D493" s="28" t="s">
        <v>18</v>
      </c>
      <c r="E493" s="9" t="s">
        <v>1271</v>
      </c>
      <c r="F493" s="9" t="s">
        <v>26</v>
      </c>
      <c r="G493" s="9" t="s">
        <v>27</v>
      </c>
      <c r="H493" s="9" t="s">
        <v>121</v>
      </c>
      <c r="I493" s="9">
        <v>8000</v>
      </c>
      <c r="J493" s="9" t="s">
        <v>19</v>
      </c>
      <c r="K493" s="9" t="s">
        <v>122</v>
      </c>
      <c r="L493" s="9" t="s">
        <v>123</v>
      </c>
      <c r="M493" s="18" t="s">
        <v>1174</v>
      </c>
      <c r="N493" s="7" t="s">
        <v>1225</v>
      </c>
      <c r="O493" s="9" t="s">
        <v>24</v>
      </c>
      <c r="P493" s="6"/>
      <c r="Q493" s="9" t="s">
        <v>126</v>
      </c>
      <c r="R493" s="9" t="s">
        <v>127</v>
      </c>
    </row>
    <row r="494" spans="2:18" ht="45" customHeight="1" x14ac:dyDescent="0.3">
      <c r="B494" s="5">
        <v>491</v>
      </c>
      <c r="C494" s="29" t="s">
        <v>646</v>
      </c>
      <c r="D494" s="28" t="s">
        <v>18</v>
      </c>
      <c r="E494" s="9" t="s">
        <v>1247</v>
      </c>
      <c r="F494" s="9" t="s">
        <v>26</v>
      </c>
      <c r="G494" s="9" t="s">
        <v>27</v>
      </c>
      <c r="H494" s="9" t="s">
        <v>121</v>
      </c>
      <c r="I494" s="9">
        <v>500</v>
      </c>
      <c r="J494" s="9" t="s">
        <v>19</v>
      </c>
      <c r="K494" s="9" t="s">
        <v>122</v>
      </c>
      <c r="L494" s="9" t="s">
        <v>123</v>
      </c>
      <c r="M494" s="18" t="s">
        <v>1174</v>
      </c>
      <c r="N494" s="7" t="s">
        <v>1225</v>
      </c>
      <c r="O494" s="9" t="s">
        <v>24</v>
      </c>
      <c r="P494" s="6"/>
      <c r="Q494" s="9" t="s">
        <v>126</v>
      </c>
      <c r="R494" s="9" t="s">
        <v>127</v>
      </c>
    </row>
    <row r="495" spans="2:18" ht="45" customHeight="1" x14ac:dyDescent="0.3">
      <c r="B495" s="12">
        <v>492</v>
      </c>
      <c r="C495" s="29" t="s">
        <v>647</v>
      </c>
      <c r="D495" s="28" t="s">
        <v>18</v>
      </c>
      <c r="E495" s="9" t="s">
        <v>1247</v>
      </c>
      <c r="F495" s="9" t="s">
        <v>26</v>
      </c>
      <c r="G495" s="9" t="s">
        <v>27</v>
      </c>
      <c r="H495" s="9" t="s">
        <v>156</v>
      </c>
      <c r="I495" s="9">
        <v>300</v>
      </c>
      <c r="J495" s="9" t="s">
        <v>19</v>
      </c>
      <c r="K495" s="9" t="s">
        <v>122</v>
      </c>
      <c r="L495" s="9" t="s">
        <v>123</v>
      </c>
      <c r="M495" s="18" t="s">
        <v>1174</v>
      </c>
      <c r="N495" s="7" t="s">
        <v>1225</v>
      </c>
      <c r="O495" s="9" t="s">
        <v>24</v>
      </c>
      <c r="P495" s="6"/>
      <c r="Q495" s="9" t="s">
        <v>126</v>
      </c>
      <c r="R495" s="9" t="s">
        <v>127</v>
      </c>
    </row>
    <row r="496" spans="2:18" ht="45" customHeight="1" x14ac:dyDescent="0.3">
      <c r="B496" s="12">
        <v>493</v>
      </c>
      <c r="C496" s="29" t="s">
        <v>648</v>
      </c>
      <c r="D496" s="28" t="s">
        <v>18</v>
      </c>
      <c r="E496" s="9" t="s">
        <v>1247</v>
      </c>
      <c r="F496" s="9" t="s">
        <v>26</v>
      </c>
      <c r="G496" s="9" t="s">
        <v>27</v>
      </c>
      <c r="H496" s="9" t="s">
        <v>121</v>
      </c>
      <c r="I496" s="9">
        <v>100</v>
      </c>
      <c r="J496" s="9" t="s">
        <v>19</v>
      </c>
      <c r="K496" s="9" t="s">
        <v>122</v>
      </c>
      <c r="L496" s="9" t="s">
        <v>123</v>
      </c>
      <c r="M496" s="18" t="s">
        <v>1174</v>
      </c>
      <c r="N496" s="7" t="s">
        <v>1225</v>
      </c>
      <c r="O496" s="9" t="s">
        <v>24</v>
      </c>
      <c r="P496" s="6"/>
      <c r="Q496" s="9" t="s">
        <v>126</v>
      </c>
      <c r="R496" s="9" t="s">
        <v>127</v>
      </c>
    </row>
    <row r="497" spans="2:18" ht="45" customHeight="1" x14ac:dyDescent="0.3">
      <c r="B497" s="5">
        <v>494</v>
      </c>
      <c r="C497" s="29" t="s">
        <v>649</v>
      </c>
      <c r="D497" s="28" t="s">
        <v>18</v>
      </c>
      <c r="E497" s="9" t="s">
        <v>1247</v>
      </c>
      <c r="F497" s="9" t="s">
        <v>26</v>
      </c>
      <c r="G497" s="9" t="s">
        <v>27</v>
      </c>
      <c r="H497" s="9" t="s">
        <v>121</v>
      </c>
      <c r="I497" s="9">
        <v>600</v>
      </c>
      <c r="J497" s="9" t="s">
        <v>19</v>
      </c>
      <c r="K497" s="9" t="s">
        <v>122</v>
      </c>
      <c r="L497" s="9" t="s">
        <v>123</v>
      </c>
      <c r="M497" s="18" t="s">
        <v>1174</v>
      </c>
      <c r="N497" s="7" t="s">
        <v>1225</v>
      </c>
      <c r="O497" s="9" t="s">
        <v>24</v>
      </c>
      <c r="P497" s="6"/>
      <c r="Q497" s="9" t="s">
        <v>126</v>
      </c>
      <c r="R497" s="9" t="s">
        <v>127</v>
      </c>
    </row>
    <row r="498" spans="2:18" ht="45" customHeight="1" x14ac:dyDescent="0.3">
      <c r="B498" s="12">
        <v>495</v>
      </c>
      <c r="C498" s="29" t="s">
        <v>650</v>
      </c>
      <c r="D498" s="28" t="s">
        <v>18</v>
      </c>
      <c r="E498" s="9" t="s">
        <v>1247</v>
      </c>
      <c r="F498" s="9" t="s">
        <v>26</v>
      </c>
      <c r="G498" s="9" t="s">
        <v>27</v>
      </c>
      <c r="H498" s="9" t="s">
        <v>121</v>
      </c>
      <c r="I498" s="9">
        <v>2000</v>
      </c>
      <c r="J498" s="9" t="s">
        <v>19</v>
      </c>
      <c r="K498" s="9" t="s">
        <v>122</v>
      </c>
      <c r="L498" s="9" t="s">
        <v>123</v>
      </c>
      <c r="M498" s="18" t="s">
        <v>1174</v>
      </c>
      <c r="N498" s="7" t="s">
        <v>1225</v>
      </c>
      <c r="O498" s="9" t="s">
        <v>24</v>
      </c>
      <c r="P498" s="6"/>
      <c r="Q498" s="9" t="s">
        <v>126</v>
      </c>
      <c r="R498" s="9" t="s">
        <v>127</v>
      </c>
    </row>
    <row r="499" spans="2:18" ht="45" customHeight="1" x14ac:dyDescent="0.3">
      <c r="B499" s="12">
        <v>496</v>
      </c>
      <c r="C499" s="29" t="s">
        <v>651</v>
      </c>
      <c r="D499" s="28" t="s">
        <v>18</v>
      </c>
      <c r="E499" s="9" t="s">
        <v>1229</v>
      </c>
      <c r="F499" s="9" t="s">
        <v>26</v>
      </c>
      <c r="G499" s="9" t="s">
        <v>27</v>
      </c>
      <c r="H499" s="9" t="s">
        <v>121</v>
      </c>
      <c r="I499" s="9">
        <v>1200</v>
      </c>
      <c r="J499" s="9" t="s">
        <v>19</v>
      </c>
      <c r="K499" s="9" t="s">
        <v>122</v>
      </c>
      <c r="L499" s="9" t="s">
        <v>123</v>
      </c>
      <c r="M499" s="18" t="s">
        <v>1174</v>
      </c>
      <c r="N499" s="7" t="s">
        <v>1225</v>
      </c>
      <c r="O499" s="9" t="s">
        <v>24</v>
      </c>
      <c r="P499" s="6"/>
      <c r="Q499" s="9" t="s">
        <v>126</v>
      </c>
      <c r="R499" s="9" t="s">
        <v>127</v>
      </c>
    </row>
    <row r="500" spans="2:18" ht="45" customHeight="1" x14ac:dyDescent="0.3">
      <c r="B500" s="5">
        <v>497</v>
      </c>
      <c r="C500" s="29" t="s">
        <v>652</v>
      </c>
      <c r="D500" s="28" t="s">
        <v>18</v>
      </c>
      <c r="E500" s="9" t="s">
        <v>1247</v>
      </c>
      <c r="F500" s="9" t="s">
        <v>26</v>
      </c>
      <c r="G500" s="9" t="s">
        <v>27</v>
      </c>
      <c r="H500" s="9" t="s">
        <v>121</v>
      </c>
      <c r="I500" s="9">
        <v>2000</v>
      </c>
      <c r="J500" s="9" t="s">
        <v>19</v>
      </c>
      <c r="K500" s="9" t="s">
        <v>122</v>
      </c>
      <c r="L500" s="9" t="s">
        <v>123</v>
      </c>
      <c r="M500" s="18" t="s">
        <v>1174</v>
      </c>
      <c r="N500" s="7" t="s">
        <v>1225</v>
      </c>
      <c r="O500" s="9" t="s">
        <v>24</v>
      </c>
      <c r="P500" s="6"/>
      <c r="Q500" s="9" t="s">
        <v>126</v>
      </c>
      <c r="R500" s="9" t="s">
        <v>127</v>
      </c>
    </row>
    <row r="501" spans="2:18" ht="45" customHeight="1" x14ac:dyDescent="0.3">
      <c r="B501" s="5">
        <v>498</v>
      </c>
      <c r="C501" s="29" t="s">
        <v>653</v>
      </c>
      <c r="D501" s="28" t="s">
        <v>18</v>
      </c>
      <c r="E501" s="9" t="s">
        <v>1247</v>
      </c>
      <c r="F501" s="9" t="s">
        <v>26</v>
      </c>
      <c r="G501" s="9" t="s">
        <v>27</v>
      </c>
      <c r="H501" s="9" t="s">
        <v>121</v>
      </c>
      <c r="I501" s="9">
        <v>3500</v>
      </c>
      <c r="J501" s="9" t="s">
        <v>19</v>
      </c>
      <c r="K501" s="9" t="s">
        <v>122</v>
      </c>
      <c r="L501" s="9" t="s">
        <v>123</v>
      </c>
      <c r="M501" s="18" t="s">
        <v>1174</v>
      </c>
      <c r="N501" s="7" t="s">
        <v>1225</v>
      </c>
      <c r="O501" s="9" t="s">
        <v>24</v>
      </c>
      <c r="P501" s="6"/>
      <c r="Q501" s="9" t="s">
        <v>126</v>
      </c>
      <c r="R501" s="9" t="s">
        <v>127</v>
      </c>
    </row>
    <row r="502" spans="2:18" ht="45" customHeight="1" x14ac:dyDescent="0.3">
      <c r="B502" s="12">
        <v>499</v>
      </c>
      <c r="C502" s="29" t="s">
        <v>654</v>
      </c>
      <c r="D502" s="28" t="s">
        <v>18</v>
      </c>
      <c r="E502" s="9" t="s">
        <v>1247</v>
      </c>
      <c r="F502" s="9" t="s">
        <v>26</v>
      </c>
      <c r="G502" s="9" t="s">
        <v>27</v>
      </c>
      <c r="H502" s="9" t="s">
        <v>1162</v>
      </c>
      <c r="I502" s="9" t="s">
        <v>1163</v>
      </c>
      <c r="J502" s="9" t="s">
        <v>19</v>
      </c>
      <c r="K502" s="9" t="s">
        <v>122</v>
      </c>
      <c r="L502" s="9" t="s">
        <v>123</v>
      </c>
      <c r="M502" s="18" t="s">
        <v>1174</v>
      </c>
      <c r="N502" s="7" t="s">
        <v>1225</v>
      </c>
      <c r="O502" s="9" t="s">
        <v>24</v>
      </c>
      <c r="P502" s="6"/>
      <c r="Q502" s="9" t="s">
        <v>126</v>
      </c>
      <c r="R502" s="9" t="s">
        <v>127</v>
      </c>
    </row>
    <row r="503" spans="2:18" ht="45" customHeight="1" x14ac:dyDescent="0.3">
      <c r="B503" s="12">
        <v>500</v>
      </c>
      <c r="C503" s="29" t="s">
        <v>655</v>
      </c>
      <c r="D503" s="28" t="s">
        <v>18</v>
      </c>
      <c r="E503" s="9" t="s">
        <v>1273</v>
      </c>
      <c r="F503" s="9" t="s">
        <v>26</v>
      </c>
      <c r="G503" s="9" t="s">
        <v>27</v>
      </c>
      <c r="H503" s="9" t="s">
        <v>121</v>
      </c>
      <c r="I503" s="9">
        <v>800</v>
      </c>
      <c r="J503" s="9" t="s">
        <v>19</v>
      </c>
      <c r="K503" s="9" t="s">
        <v>122</v>
      </c>
      <c r="L503" s="9" t="s">
        <v>123</v>
      </c>
      <c r="M503" s="18" t="s">
        <v>1174</v>
      </c>
      <c r="N503" s="7" t="s">
        <v>1225</v>
      </c>
      <c r="O503" s="9" t="s">
        <v>24</v>
      </c>
      <c r="P503" s="6"/>
      <c r="Q503" s="9" t="s">
        <v>126</v>
      </c>
      <c r="R503" s="9" t="s">
        <v>127</v>
      </c>
    </row>
    <row r="504" spans="2:18" ht="45" customHeight="1" x14ac:dyDescent="0.3">
      <c r="B504" s="5">
        <v>501</v>
      </c>
      <c r="C504" s="29" t="s">
        <v>656</v>
      </c>
      <c r="D504" s="28" t="s">
        <v>18</v>
      </c>
      <c r="E504" s="9" t="s">
        <v>1273</v>
      </c>
      <c r="F504" s="9" t="s">
        <v>26</v>
      </c>
      <c r="G504" s="9" t="s">
        <v>27</v>
      </c>
      <c r="H504" s="9" t="s">
        <v>121</v>
      </c>
      <c r="I504" s="9">
        <v>8000</v>
      </c>
      <c r="J504" s="9" t="s">
        <v>19</v>
      </c>
      <c r="K504" s="9" t="s">
        <v>122</v>
      </c>
      <c r="L504" s="9" t="s">
        <v>123</v>
      </c>
      <c r="M504" s="18" t="s">
        <v>1174</v>
      </c>
      <c r="N504" s="7" t="s">
        <v>1225</v>
      </c>
      <c r="O504" s="9" t="s">
        <v>24</v>
      </c>
      <c r="P504" s="6"/>
      <c r="Q504" s="9" t="s">
        <v>126</v>
      </c>
      <c r="R504" s="9" t="s">
        <v>127</v>
      </c>
    </row>
    <row r="505" spans="2:18" ht="45" customHeight="1" x14ac:dyDescent="0.3">
      <c r="B505" s="12">
        <v>502</v>
      </c>
      <c r="C505" s="29" t="s">
        <v>657</v>
      </c>
      <c r="D505" s="28" t="s">
        <v>18</v>
      </c>
      <c r="E505" s="9" t="s">
        <v>1247</v>
      </c>
      <c r="F505" s="9" t="s">
        <v>26</v>
      </c>
      <c r="G505" s="9" t="s">
        <v>27</v>
      </c>
      <c r="H505" s="9" t="s">
        <v>121</v>
      </c>
      <c r="I505" s="9">
        <v>150</v>
      </c>
      <c r="J505" s="9" t="s">
        <v>19</v>
      </c>
      <c r="K505" s="9" t="s">
        <v>122</v>
      </c>
      <c r="L505" s="9" t="s">
        <v>123</v>
      </c>
      <c r="M505" s="18" t="s">
        <v>1174</v>
      </c>
      <c r="N505" s="7" t="s">
        <v>1225</v>
      </c>
      <c r="O505" s="9" t="s">
        <v>24</v>
      </c>
      <c r="P505" s="6"/>
      <c r="Q505" s="9" t="s">
        <v>126</v>
      </c>
      <c r="R505" s="9" t="s">
        <v>127</v>
      </c>
    </row>
    <row r="506" spans="2:18" ht="45" customHeight="1" x14ac:dyDescent="0.3">
      <c r="B506" s="12">
        <v>503</v>
      </c>
      <c r="C506" s="29" t="s">
        <v>658</v>
      </c>
      <c r="D506" s="28" t="s">
        <v>18</v>
      </c>
      <c r="E506" s="9" t="s">
        <v>1247</v>
      </c>
      <c r="F506" s="9" t="s">
        <v>26</v>
      </c>
      <c r="G506" s="9" t="s">
        <v>27</v>
      </c>
      <c r="H506" s="9" t="s">
        <v>121</v>
      </c>
      <c r="I506" s="9">
        <v>800</v>
      </c>
      <c r="J506" s="9" t="s">
        <v>19</v>
      </c>
      <c r="K506" s="9" t="s">
        <v>122</v>
      </c>
      <c r="L506" s="9" t="s">
        <v>123</v>
      </c>
      <c r="M506" s="18" t="s">
        <v>1174</v>
      </c>
      <c r="N506" s="7" t="s">
        <v>1225</v>
      </c>
      <c r="O506" s="9" t="s">
        <v>24</v>
      </c>
      <c r="P506" s="6"/>
      <c r="Q506" s="9" t="s">
        <v>126</v>
      </c>
      <c r="R506" s="9" t="s">
        <v>127</v>
      </c>
    </row>
    <row r="507" spans="2:18" ht="45" customHeight="1" x14ac:dyDescent="0.3">
      <c r="B507" s="5">
        <v>504</v>
      </c>
      <c r="C507" s="29" t="s">
        <v>659</v>
      </c>
      <c r="D507" s="28" t="s">
        <v>18</v>
      </c>
      <c r="E507" s="9" t="s">
        <v>1247</v>
      </c>
      <c r="F507" s="9" t="s">
        <v>26</v>
      </c>
      <c r="G507" s="9" t="s">
        <v>27</v>
      </c>
      <c r="H507" s="9" t="s">
        <v>121</v>
      </c>
      <c r="I507" s="9">
        <v>200</v>
      </c>
      <c r="J507" s="9" t="s">
        <v>19</v>
      </c>
      <c r="K507" s="9" t="s">
        <v>122</v>
      </c>
      <c r="L507" s="9" t="s">
        <v>123</v>
      </c>
      <c r="M507" s="18" t="s">
        <v>1174</v>
      </c>
      <c r="N507" s="7" t="s">
        <v>1225</v>
      </c>
      <c r="O507" s="9" t="s">
        <v>24</v>
      </c>
      <c r="P507" s="6"/>
      <c r="Q507" s="9" t="s">
        <v>126</v>
      </c>
      <c r="R507" s="9" t="s">
        <v>127</v>
      </c>
    </row>
    <row r="508" spans="2:18" ht="45" customHeight="1" x14ac:dyDescent="0.3">
      <c r="B508" s="5">
        <v>505</v>
      </c>
      <c r="C508" s="29" t="s">
        <v>660</v>
      </c>
      <c r="D508" s="28" t="s">
        <v>18</v>
      </c>
      <c r="E508" s="9" t="s">
        <v>1247</v>
      </c>
      <c r="F508" s="9" t="s">
        <v>26</v>
      </c>
      <c r="G508" s="9" t="s">
        <v>27</v>
      </c>
      <c r="H508" s="9" t="s">
        <v>158</v>
      </c>
      <c r="I508" s="9" t="s">
        <v>1164</v>
      </c>
      <c r="J508" s="9" t="s">
        <v>19</v>
      </c>
      <c r="K508" s="9" t="s">
        <v>122</v>
      </c>
      <c r="L508" s="9" t="s">
        <v>123</v>
      </c>
      <c r="M508" s="18" t="s">
        <v>1174</v>
      </c>
      <c r="N508" s="7" t="s">
        <v>1225</v>
      </c>
      <c r="O508" s="9" t="s">
        <v>24</v>
      </c>
      <c r="P508" s="6"/>
      <c r="Q508" s="9" t="s">
        <v>126</v>
      </c>
      <c r="R508" s="9" t="s">
        <v>127</v>
      </c>
    </row>
    <row r="509" spans="2:18" ht="45" customHeight="1" x14ac:dyDescent="0.3">
      <c r="B509" s="12">
        <v>506</v>
      </c>
      <c r="C509" s="29" t="s">
        <v>661</v>
      </c>
      <c r="D509" s="28" t="s">
        <v>18</v>
      </c>
      <c r="E509" s="9" t="s">
        <v>1230</v>
      </c>
      <c r="F509" s="9" t="s">
        <v>26</v>
      </c>
      <c r="G509" s="9" t="s">
        <v>27</v>
      </c>
      <c r="H509" s="9" t="s">
        <v>121</v>
      </c>
      <c r="I509" s="9">
        <v>3000</v>
      </c>
      <c r="J509" s="9" t="s">
        <v>19</v>
      </c>
      <c r="K509" s="9" t="s">
        <v>122</v>
      </c>
      <c r="L509" s="9" t="s">
        <v>123</v>
      </c>
      <c r="M509" s="18" t="s">
        <v>1174</v>
      </c>
      <c r="N509" s="7" t="s">
        <v>1225</v>
      </c>
      <c r="O509" s="9" t="s">
        <v>24</v>
      </c>
      <c r="P509" s="6"/>
      <c r="Q509" s="9" t="s">
        <v>126</v>
      </c>
      <c r="R509" s="9" t="s">
        <v>127</v>
      </c>
    </row>
    <row r="510" spans="2:18" ht="45" customHeight="1" x14ac:dyDescent="0.3">
      <c r="B510" s="12">
        <v>507</v>
      </c>
      <c r="C510" s="29" t="s">
        <v>662</v>
      </c>
      <c r="D510" s="28" t="s">
        <v>18</v>
      </c>
      <c r="E510" s="9" t="s">
        <v>1230</v>
      </c>
      <c r="F510" s="9" t="s">
        <v>26</v>
      </c>
      <c r="G510" s="9" t="s">
        <v>27</v>
      </c>
      <c r="H510" s="9" t="s">
        <v>121</v>
      </c>
      <c r="I510" s="9">
        <v>720</v>
      </c>
      <c r="J510" s="9" t="s">
        <v>19</v>
      </c>
      <c r="K510" s="9" t="s">
        <v>122</v>
      </c>
      <c r="L510" s="9" t="s">
        <v>123</v>
      </c>
      <c r="M510" s="18" t="s">
        <v>1174</v>
      </c>
      <c r="N510" s="7" t="s">
        <v>1225</v>
      </c>
      <c r="O510" s="9" t="s">
        <v>24</v>
      </c>
      <c r="P510" s="6"/>
      <c r="Q510" s="9" t="s">
        <v>126</v>
      </c>
      <c r="R510" s="9" t="s">
        <v>127</v>
      </c>
    </row>
    <row r="511" spans="2:18" ht="45" customHeight="1" x14ac:dyDescent="0.3">
      <c r="B511" s="5">
        <v>508</v>
      </c>
      <c r="C511" s="29" t="s">
        <v>663</v>
      </c>
      <c r="D511" s="28" t="s">
        <v>18</v>
      </c>
      <c r="E511" s="9" t="s">
        <v>1231</v>
      </c>
      <c r="F511" s="9" t="s">
        <v>26</v>
      </c>
      <c r="G511" s="9" t="s">
        <v>27</v>
      </c>
      <c r="H511" s="9" t="s">
        <v>1165</v>
      </c>
      <c r="I511" s="9">
        <v>1730</v>
      </c>
      <c r="J511" s="9" t="s">
        <v>19</v>
      </c>
      <c r="K511" s="9" t="s">
        <v>122</v>
      </c>
      <c r="L511" s="9" t="s">
        <v>123</v>
      </c>
      <c r="M511" s="18" t="s">
        <v>1174</v>
      </c>
      <c r="N511" s="7" t="s">
        <v>1225</v>
      </c>
      <c r="O511" s="9" t="s">
        <v>24</v>
      </c>
      <c r="P511" s="6"/>
      <c r="Q511" s="9" t="s">
        <v>126</v>
      </c>
      <c r="R511" s="9" t="s">
        <v>127</v>
      </c>
    </row>
    <row r="512" spans="2:18" ht="45" customHeight="1" x14ac:dyDescent="0.3">
      <c r="B512" s="12">
        <v>509</v>
      </c>
      <c r="C512" s="29" t="s">
        <v>664</v>
      </c>
      <c r="D512" s="28" t="s">
        <v>18</v>
      </c>
      <c r="E512" s="9" t="s">
        <v>1231</v>
      </c>
      <c r="F512" s="9" t="s">
        <v>26</v>
      </c>
      <c r="G512" s="9" t="s">
        <v>27</v>
      </c>
      <c r="H512" s="9" t="s">
        <v>1165</v>
      </c>
      <c r="I512" s="9">
        <v>2300</v>
      </c>
      <c r="J512" s="9" t="s">
        <v>19</v>
      </c>
      <c r="K512" s="9" t="s">
        <v>122</v>
      </c>
      <c r="L512" s="9" t="s">
        <v>123</v>
      </c>
      <c r="M512" s="18" t="s">
        <v>1174</v>
      </c>
      <c r="N512" s="7" t="s">
        <v>1225</v>
      </c>
      <c r="O512" s="9" t="s">
        <v>24</v>
      </c>
      <c r="P512" s="6"/>
      <c r="Q512" s="9" t="s">
        <v>126</v>
      </c>
      <c r="R512" s="9" t="s">
        <v>127</v>
      </c>
    </row>
    <row r="513" spans="2:18" ht="45" customHeight="1" x14ac:dyDescent="0.3">
      <c r="B513" s="12">
        <v>510</v>
      </c>
      <c r="C513" s="29" t="s">
        <v>665</v>
      </c>
      <c r="D513" s="28" t="s">
        <v>18</v>
      </c>
      <c r="E513" s="9" t="s">
        <v>1231</v>
      </c>
      <c r="F513" s="9" t="s">
        <v>26</v>
      </c>
      <c r="G513" s="9" t="s">
        <v>27</v>
      </c>
      <c r="H513" s="9" t="s">
        <v>1165</v>
      </c>
      <c r="I513" s="9">
        <v>3170</v>
      </c>
      <c r="J513" s="9" t="s">
        <v>19</v>
      </c>
      <c r="K513" s="9" t="s">
        <v>122</v>
      </c>
      <c r="L513" s="9" t="s">
        <v>123</v>
      </c>
      <c r="M513" s="18" t="s">
        <v>1174</v>
      </c>
      <c r="N513" s="7" t="s">
        <v>1225</v>
      </c>
      <c r="O513" s="9" t="s">
        <v>24</v>
      </c>
      <c r="P513" s="6"/>
      <c r="Q513" s="9" t="s">
        <v>126</v>
      </c>
      <c r="R513" s="9" t="s">
        <v>127</v>
      </c>
    </row>
    <row r="514" spans="2:18" ht="45" customHeight="1" x14ac:dyDescent="0.3">
      <c r="B514" s="5">
        <v>511</v>
      </c>
      <c r="C514" s="29" t="s">
        <v>666</v>
      </c>
      <c r="D514" s="28" t="s">
        <v>18</v>
      </c>
      <c r="E514" s="9" t="s">
        <v>1231</v>
      </c>
      <c r="F514" s="9" t="s">
        <v>26</v>
      </c>
      <c r="G514" s="9" t="s">
        <v>27</v>
      </c>
      <c r="H514" s="9" t="s">
        <v>121</v>
      </c>
      <c r="I514" s="9">
        <v>2500</v>
      </c>
      <c r="J514" s="9" t="s">
        <v>19</v>
      </c>
      <c r="K514" s="9" t="s">
        <v>122</v>
      </c>
      <c r="L514" s="9" t="s">
        <v>123</v>
      </c>
      <c r="M514" s="18" t="s">
        <v>1174</v>
      </c>
      <c r="N514" s="7" t="s">
        <v>1225</v>
      </c>
      <c r="O514" s="9" t="s">
        <v>24</v>
      </c>
      <c r="P514" s="6"/>
      <c r="Q514" s="9" t="s">
        <v>126</v>
      </c>
      <c r="R514" s="9" t="s">
        <v>127</v>
      </c>
    </row>
    <row r="515" spans="2:18" ht="45" customHeight="1" x14ac:dyDescent="0.3">
      <c r="B515" s="5">
        <v>512</v>
      </c>
      <c r="C515" s="29" t="s">
        <v>667</v>
      </c>
      <c r="D515" s="28" t="s">
        <v>18</v>
      </c>
      <c r="E515" s="9" t="s">
        <v>1231</v>
      </c>
      <c r="F515" s="9" t="s">
        <v>26</v>
      </c>
      <c r="G515" s="9" t="s">
        <v>27</v>
      </c>
      <c r="H515" s="9" t="s">
        <v>121</v>
      </c>
      <c r="I515" s="9">
        <v>550</v>
      </c>
      <c r="J515" s="9" t="s">
        <v>19</v>
      </c>
      <c r="K515" s="9" t="s">
        <v>122</v>
      </c>
      <c r="L515" s="9" t="s">
        <v>123</v>
      </c>
      <c r="M515" s="18" t="s">
        <v>1174</v>
      </c>
      <c r="N515" s="7" t="s">
        <v>1225</v>
      </c>
      <c r="O515" s="9" t="s">
        <v>24</v>
      </c>
      <c r="P515" s="6"/>
      <c r="Q515" s="9" t="s">
        <v>126</v>
      </c>
      <c r="R515" s="9" t="s">
        <v>127</v>
      </c>
    </row>
    <row r="516" spans="2:18" ht="45" customHeight="1" x14ac:dyDescent="0.3">
      <c r="B516" s="12">
        <v>513</v>
      </c>
      <c r="C516" s="29" t="s">
        <v>668</v>
      </c>
      <c r="D516" s="28" t="s">
        <v>18</v>
      </c>
      <c r="E516" s="9" t="s">
        <v>1231</v>
      </c>
      <c r="F516" s="9" t="s">
        <v>26</v>
      </c>
      <c r="G516" s="9" t="s">
        <v>27</v>
      </c>
      <c r="H516" s="9" t="s">
        <v>121</v>
      </c>
      <c r="I516" s="9">
        <v>350</v>
      </c>
      <c r="J516" s="9" t="s">
        <v>19</v>
      </c>
      <c r="K516" s="9" t="s">
        <v>122</v>
      </c>
      <c r="L516" s="9" t="s">
        <v>123</v>
      </c>
      <c r="M516" s="18" t="s">
        <v>1174</v>
      </c>
      <c r="N516" s="7" t="s">
        <v>1225</v>
      </c>
      <c r="O516" s="9" t="s">
        <v>24</v>
      </c>
      <c r="P516" s="6"/>
      <c r="Q516" s="9" t="s">
        <v>126</v>
      </c>
      <c r="R516" s="9" t="s">
        <v>127</v>
      </c>
    </row>
    <row r="517" spans="2:18" ht="45" customHeight="1" x14ac:dyDescent="0.3">
      <c r="B517" s="12">
        <v>514</v>
      </c>
      <c r="C517" s="29" t="s">
        <v>669</v>
      </c>
      <c r="D517" s="28" t="s">
        <v>18</v>
      </c>
      <c r="E517" s="9" t="s">
        <v>1247</v>
      </c>
      <c r="F517" s="9" t="s">
        <v>26</v>
      </c>
      <c r="G517" s="9" t="s">
        <v>27</v>
      </c>
      <c r="H517" s="9" t="s">
        <v>121</v>
      </c>
      <c r="I517" s="9">
        <v>300</v>
      </c>
      <c r="J517" s="9" t="s">
        <v>19</v>
      </c>
      <c r="K517" s="9" t="s">
        <v>122</v>
      </c>
      <c r="L517" s="9" t="s">
        <v>123</v>
      </c>
      <c r="M517" s="18" t="s">
        <v>1174</v>
      </c>
      <c r="N517" s="7" t="s">
        <v>1217</v>
      </c>
      <c r="O517" s="9" t="s">
        <v>24</v>
      </c>
      <c r="P517" s="6" t="s">
        <v>1193</v>
      </c>
      <c r="Q517" s="9" t="s">
        <v>126</v>
      </c>
      <c r="R517" s="9" t="s">
        <v>127</v>
      </c>
    </row>
    <row r="518" spans="2:18" ht="45" customHeight="1" x14ac:dyDescent="0.3">
      <c r="B518" s="5">
        <v>515</v>
      </c>
      <c r="C518" s="29" t="s">
        <v>670</v>
      </c>
      <c r="D518" s="28" t="s">
        <v>18</v>
      </c>
      <c r="E518" s="9" t="s">
        <v>1247</v>
      </c>
      <c r="F518" s="9" t="s">
        <v>26</v>
      </c>
      <c r="G518" s="9" t="s">
        <v>27</v>
      </c>
      <c r="H518" s="9" t="s">
        <v>121</v>
      </c>
      <c r="I518" s="9">
        <v>350</v>
      </c>
      <c r="J518" s="9" t="s">
        <v>19</v>
      </c>
      <c r="K518" s="9" t="s">
        <v>122</v>
      </c>
      <c r="L518" s="9" t="s">
        <v>123</v>
      </c>
      <c r="M518" s="18" t="s">
        <v>1174</v>
      </c>
      <c r="N518" s="7" t="s">
        <v>1217</v>
      </c>
      <c r="O518" s="9" t="s">
        <v>24</v>
      </c>
      <c r="P518" s="6" t="s">
        <v>1193</v>
      </c>
      <c r="Q518" s="9" t="s">
        <v>126</v>
      </c>
      <c r="R518" s="9" t="s">
        <v>127</v>
      </c>
    </row>
    <row r="519" spans="2:18" ht="45" customHeight="1" x14ac:dyDescent="0.3">
      <c r="B519" s="12">
        <v>516</v>
      </c>
      <c r="C519" s="29" t="s">
        <v>671</v>
      </c>
      <c r="D519" s="28" t="s">
        <v>18</v>
      </c>
      <c r="E519" s="9" t="s">
        <v>1247</v>
      </c>
      <c r="F519" s="9" t="s">
        <v>26</v>
      </c>
      <c r="G519" s="9" t="s">
        <v>27</v>
      </c>
      <c r="H519" s="9" t="s">
        <v>121</v>
      </c>
      <c r="I519" s="9">
        <v>300</v>
      </c>
      <c r="J519" s="9" t="s">
        <v>19</v>
      </c>
      <c r="K519" s="9" t="s">
        <v>122</v>
      </c>
      <c r="L519" s="9" t="s">
        <v>123</v>
      </c>
      <c r="M519" s="18" t="s">
        <v>1174</v>
      </c>
      <c r="N519" s="7" t="s">
        <v>1217</v>
      </c>
      <c r="O519" s="9" t="s">
        <v>24</v>
      </c>
      <c r="P519" s="6" t="s">
        <v>1193</v>
      </c>
      <c r="Q519" s="9" t="s">
        <v>126</v>
      </c>
      <c r="R519" s="9" t="s">
        <v>127</v>
      </c>
    </row>
    <row r="520" spans="2:18" ht="45" customHeight="1" x14ac:dyDescent="0.3">
      <c r="B520" s="12">
        <v>517</v>
      </c>
      <c r="C520" s="29" t="s">
        <v>672</v>
      </c>
      <c r="D520" s="28" t="s">
        <v>18</v>
      </c>
      <c r="E520" s="9" t="s">
        <v>1247</v>
      </c>
      <c r="F520" s="9" t="s">
        <v>26</v>
      </c>
      <c r="G520" s="9" t="s">
        <v>27</v>
      </c>
      <c r="H520" s="9" t="s">
        <v>121</v>
      </c>
      <c r="I520" s="9">
        <v>350</v>
      </c>
      <c r="J520" s="9" t="s">
        <v>19</v>
      </c>
      <c r="K520" s="9" t="s">
        <v>122</v>
      </c>
      <c r="L520" s="9" t="s">
        <v>123</v>
      </c>
      <c r="M520" s="18" t="s">
        <v>1174</v>
      </c>
      <c r="N520" s="7" t="s">
        <v>1217</v>
      </c>
      <c r="O520" s="9" t="s">
        <v>24</v>
      </c>
      <c r="P520" s="6" t="s">
        <v>1193</v>
      </c>
      <c r="Q520" s="9" t="s">
        <v>126</v>
      </c>
      <c r="R520" s="9" t="s">
        <v>127</v>
      </c>
    </row>
    <row r="521" spans="2:18" ht="45" customHeight="1" x14ac:dyDescent="0.3">
      <c r="B521" s="5">
        <v>518</v>
      </c>
      <c r="C521" s="29" t="s">
        <v>673</v>
      </c>
      <c r="D521" s="28" t="s">
        <v>18</v>
      </c>
      <c r="E521" s="9" t="s">
        <v>1247</v>
      </c>
      <c r="F521" s="9" t="s">
        <v>26</v>
      </c>
      <c r="G521" s="9" t="s">
        <v>27</v>
      </c>
      <c r="H521" s="9" t="s">
        <v>121</v>
      </c>
      <c r="I521" s="9">
        <v>440</v>
      </c>
      <c r="J521" s="9" t="s">
        <v>19</v>
      </c>
      <c r="K521" s="9" t="s">
        <v>122</v>
      </c>
      <c r="L521" s="9" t="s">
        <v>123</v>
      </c>
      <c r="M521" s="18" t="s">
        <v>1174</v>
      </c>
      <c r="N521" s="7" t="s">
        <v>1217</v>
      </c>
      <c r="O521" s="9" t="s">
        <v>24</v>
      </c>
      <c r="P521" s="6"/>
      <c r="Q521" s="9" t="s">
        <v>126</v>
      </c>
      <c r="R521" s="9" t="s">
        <v>127</v>
      </c>
    </row>
    <row r="522" spans="2:18" ht="45" customHeight="1" x14ac:dyDescent="0.3">
      <c r="B522" s="5">
        <v>519</v>
      </c>
      <c r="C522" s="29" t="s">
        <v>674</v>
      </c>
      <c r="D522" s="28" t="s">
        <v>18</v>
      </c>
      <c r="E522" s="9" t="s">
        <v>1247</v>
      </c>
      <c r="F522" s="9" t="s">
        <v>26</v>
      </c>
      <c r="G522" s="9" t="s">
        <v>27</v>
      </c>
      <c r="H522" s="9" t="s">
        <v>121</v>
      </c>
      <c r="I522" s="9">
        <v>500</v>
      </c>
      <c r="J522" s="9" t="s">
        <v>19</v>
      </c>
      <c r="K522" s="9" t="s">
        <v>122</v>
      </c>
      <c r="L522" s="9" t="s">
        <v>123</v>
      </c>
      <c r="M522" s="18" t="s">
        <v>1174</v>
      </c>
      <c r="N522" s="7" t="s">
        <v>1217</v>
      </c>
      <c r="O522" s="9" t="s">
        <v>24</v>
      </c>
      <c r="P522" s="6"/>
      <c r="Q522" s="9" t="s">
        <v>126</v>
      </c>
      <c r="R522" s="9" t="s">
        <v>127</v>
      </c>
    </row>
    <row r="523" spans="2:18" ht="45" customHeight="1" x14ac:dyDescent="0.3">
      <c r="B523" s="12">
        <v>520</v>
      </c>
      <c r="C523" s="29" t="s">
        <v>675</v>
      </c>
      <c r="D523" s="28" t="s">
        <v>18</v>
      </c>
      <c r="E523" s="9" t="s">
        <v>1247</v>
      </c>
      <c r="F523" s="9" t="s">
        <v>26</v>
      </c>
      <c r="G523" s="9" t="s">
        <v>27</v>
      </c>
      <c r="H523" s="9" t="s">
        <v>121</v>
      </c>
      <c r="I523" s="9">
        <v>300</v>
      </c>
      <c r="J523" s="9" t="s">
        <v>19</v>
      </c>
      <c r="K523" s="9" t="s">
        <v>122</v>
      </c>
      <c r="L523" s="9" t="s">
        <v>123</v>
      </c>
      <c r="M523" s="18" t="s">
        <v>1174</v>
      </c>
      <c r="N523" s="7" t="s">
        <v>1217</v>
      </c>
      <c r="O523" s="9" t="s">
        <v>24</v>
      </c>
      <c r="P523" s="6"/>
      <c r="Q523" s="9" t="s">
        <v>126</v>
      </c>
      <c r="R523" s="9" t="s">
        <v>127</v>
      </c>
    </row>
    <row r="524" spans="2:18" ht="45" customHeight="1" x14ac:dyDescent="0.3">
      <c r="B524" s="12">
        <v>521</v>
      </c>
      <c r="C524" s="29" t="s">
        <v>219</v>
      </c>
      <c r="D524" s="28" t="s">
        <v>18</v>
      </c>
      <c r="E524" s="9" t="s">
        <v>1247</v>
      </c>
      <c r="F524" s="9" t="s">
        <v>26</v>
      </c>
      <c r="G524" s="9" t="s">
        <v>27</v>
      </c>
      <c r="H524" s="9" t="s">
        <v>121</v>
      </c>
      <c r="I524" s="9">
        <v>260</v>
      </c>
      <c r="J524" s="9" t="s">
        <v>19</v>
      </c>
      <c r="K524" s="9" t="s">
        <v>122</v>
      </c>
      <c r="L524" s="9" t="s">
        <v>123</v>
      </c>
      <c r="M524" s="18" t="s">
        <v>1174</v>
      </c>
      <c r="N524" s="7" t="s">
        <v>1217</v>
      </c>
      <c r="O524" s="9" t="s">
        <v>24</v>
      </c>
      <c r="P524" s="6"/>
      <c r="Q524" s="9" t="s">
        <v>126</v>
      </c>
      <c r="R524" s="9" t="s">
        <v>127</v>
      </c>
    </row>
    <row r="525" spans="2:18" ht="45" customHeight="1" x14ac:dyDescent="0.3">
      <c r="B525" s="5">
        <v>522</v>
      </c>
      <c r="C525" s="29" t="s">
        <v>676</v>
      </c>
      <c r="D525" s="28" t="s">
        <v>18</v>
      </c>
      <c r="E525" s="9" t="s">
        <v>1236</v>
      </c>
      <c r="F525" s="9" t="s">
        <v>26</v>
      </c>
      <c r="G525" s="9" t="s">
        <v>27</v>
      </c>
      <c r="H525" s="9" t="s">
        <v>121</v>
      </c>
      <c r="I525" s="9">
        <v>2500</v>
      </c>
      <c r="J525" s="9" t="s">
        <v>19</v>
      </c>
      <c r="K525" s="9" t="s">
        <v>122</v>
      </c>
      <c r="L525" s="9" t="s">
        <v>123</v>
      </c>
      <c r="M525" s="18" t="s">
        <v>1174</v>
      </c>
      <c r="N525" s="7" t="s">
        <v>1217</v>
      </c>
      <c r="O525" s="9" t="s">
        <v>24</v>
      </c>
      <c r="P525" s="6"/>
      <c r="Q525" s="9" t="s">
        <v>126</v>
      </c>
      <c r="R525" s="9" t="s">
        <v>127</v>
      </c>
    </row>
    <row r="526" spans="2:18" ht="45" customHeight="1" x14ac:dyDescent="0.3">
      <c r="B526" s="12">
        <v>523</v>
      </c>
      <c r="C526" s="29" t="s">
        <v>677</v>
      </c>
      <c r="D526" s="28" t="s">
        <v>18</v>
      </c>
      <c r="E526" s="9" t="s">
        <v>1271</v>
      </c>
      <c r="F526" s="9" t="s">
        <v>26</v>
      </c>
      <c r="G526" s="9" t="s">
        <v>27</v>
      </c>
      <c r="H526" s="9" t="s">
        <v>121</v>
      </c>
      <c r="I526" s="9">
        <v>1000</v>
      </c>
      <c r="J526" s="9" t="s">
        <v>19</v>
      </c>
      <c r="K526" s="9" t="s">
        <v>122</v>
      </c>
      <c r="L526" s="9" t="s">
        <v>123</v>
      </c>
      <c r="M526" s="18" t="s">
        <v>1174</v>
      </c>
      <c r="N526" s="7" t="s">
        <v>1217</v>
      </c>
      <c r="O526" s="9" t="s">
        <v>24</v>
      </c>
      <c r="P526" s="6"/>
      <c r="Q526" s="9" t="s">
        <v>126</v>
      </c>
      <c r="R526" s="9" t="s">
        <v>127</v>
      </c>
    </row>
    <row r="527" spans="2:18" ht="45" customHeight="1" x14ac:dyDescent="0.3">
      <c r="B527" s="12">
        <v>524</v>
      </c>
      <c r="C527" s="29" t="s">
        <v>678</v>
      </c>
      <c r="D527" s="28" t="s">
        <v>18</v>
      </c>
      <c r="E527" s="9" t="s">
        <v>1271</v>
      </c>
      <c r="F527" s="9" t="s">
        <v>26</v>
      </c>
      <c r="G527" s="9" t="s">
        <v>27</v>
      </c>
      <c r="H527" s="9" t="s">
        <v>242</v>
      </c>
      <c r="I527" s="9">
        <v>1500</v>
      </c>
      <c r="J527" s="9" t="s">
        <v>19</v>
      </c>
      <c r="K527" s="9" t="s">
        <v>122</v>
      </c>
      <c r="L527" s="9" t="s">
        <v>123</v>
      </c>
      <c r="M527" s="18" t="s">
        <v>1174</v>
      </c>
      <c r="N527" s="7" t="s">
        <v>1217</v>
      </c>
      <c r="O527" s="9" t="s">
        <v>24</v>
      </c>
      <c r="P527" s="6"/>
      <c r="Q527" s="9" t="s">
        <v>126</v>
      </c>
      <c r="R527" s="9" t="s">
        <v>127</v>
      </c>
    </row>
    <row r="528" spans="2:18" ht="45" customHeight="1" x14ac:dyDescent="0.3">
      <c r="B528" s="5">
        <v>525</v>
      </c>
      <c r="C528" s="29" t="s">
        <v>679</v>
      </c>
      <c r="D528" s="28" t="s">
        <v>18</v>
      </c>
      <c r="E528" s="9" t="s">
        <v>1271</v>
      </c>
      <c r="F528" s="9" t="s">
        <v>26</v>
      </c>
      <c r="G528" s="9" t="s">
        <v>27</v>
      </c>
      <c r="H528" s="9" t="s">
        <v>242</v>
      </c>
      <c r="I528" s="9">
        <v>1500</v>
      </c>
      <c r="J528" s="9" t="s">
        <v>19</v>
      </c>
      <c r="K528" s="9" t="s">
        <v>122</v>
      </c>
      <c r="L528" s="9" t="s">
        <v>123</v>
      </c>
      <c r="M528" s="18" t="s">
        <v>1174</v>
      </c>
      <c r="N528" s="7" t="s">
        <v>1217</v>
      </c>
      <c r="O528" s="9" t="s">
        <v>24</v>
      </c>
      <c r="P528" s="6"/>
      <c r="Q528" s="9" t="s">
        <v>126</v>
      </c>
      <c r="R528" s="9" t="s">
        <v>127</v>
      </c>
    </row>
    <row r="529" spans="2:18" ht="45" customHeight="1" x14ac:dyDescent="0.3">
      <c r="B529" s="5">
        <v>526</v>
      </c>
      <c r="C529" s="29" t="s">
        <v>680</v>
      </c>
      <c r="D529" s="28" t="s">
        <v>18</v>
      </c>
      <c r="E529" s="9" t="s">
        <v>1271</v>
      </c>
      <c r="F529" s="9" t="s">
        <v>26</v>
      </c>
      <c r="G529" s="9" t="s">
        <v>27</v>
      </c>
      <c r="H529" s="9" t="s">
        <v>242</v>
      </c>
      <c r="I529" s="9">
        <v>5000</v>
      </c>
      <c r="J529" s="9" t="s">
        <v>19</v>
      </c>
      <c r="K529" s="9" t="s">
        <v>122</v>
      </c>
      <c r="L529" s="9" t="s">
        <v>123</v>
      </c>
      <c r="M529" s="18" t="s">
        <v>1174</v>
      </c>
      <c r="N529" s="7" t="s">
        <v>1217</v>
      </c>
      <c r="O529" s="9" t="s">
        <v>24</v>
      </c>
      <c r="P529" s="6"/>
      <c r="Q529" s="9" t="s">
        <v>126</v>
      </c>
      <c r="R529" s="9" t="s">
        <v>127</v>
      </c>
    </row>
    <row r="530" spans="2:18" ht="45" customHeight="1" x14ac:dyDescent="0.3">
      <c r="B530" s="12">
        <v>527</v>
      </c>
      <c r="C530" s="29" t="s">
        <v>681</v>
      </c>
      <c r="D530" s="28" t="s">
        <v>18</v>
      </c>
      <c r="E530" s="9" t="s">
        <v>1271</v>
      </c>
      <c r="F530" s="9" t="s">
        <v>26</v>
      </c>
      <c r="G530" s="9" t="s">
        <v>27</v>
      </c>
      <c r="H530" s="9" t="s">
        <v>242</v>
      </c>
      <c r="I530" s="9">
        <v>5000</v>
      </c>
      <c r="J530" s="9" t="s">
        <v>19</v>
      </c>
      <c r="K530" s="9" t="s">
        <v>122</v>
      </c>
      <c r="L530" s="9" t="s">
        <v>123</v>
      </c>
      <c r="M530" s="18" t="s">
        <v>1174</v>
      </c>
      <c r="N530" s="7" t="s">
        <v>1217</v>
      </c>
      <c r="O530" s="9" t="s">
        <v>24</v>
      </c>
      <c r="P530" s="6"/>
      <c r="Q530" s="9" t="s">
        <v>126</v>
      </c>
      <c r="R530" s="9" t="s">
        <v>127</v>
      </c>
    </row>
    <row r="531" spans="2:18" ht="45" customHeight="1" x14ac:dyDescent="0.3">
      <c r="B531" s="12">
        <v>528</v>
      </c>
      <c r="C531" s="29" t="s">
        <v>682</v>
      </c>
      <c r="D531" s="28" t="s">
        <v>18</v>
      </c>
      <c r="E531" s="9" t="s">
        <v>1271</v>
      </c>
      <c r="F531" s="9" t="s">
        <v>26</v>
      </c>
      <c r="G531" s="9" t="s">
        <v>27</v>
      </c>
      <c r="H531" s="9" t="s">
        <v>121</v>
      </c>
      <c r="I531" s="9">
        <v>1000</v>
      </c>
      <c r="J531" s="9" t="s">
        <v>19</v>
      </c>
      <c r="K531" s="9" t="s">
        <v>122</v>
      </c>
      <c r="L531" s="9" t="s">
        <v>123</v>
      </c>
      <c r="M531" s="18" t="s">
        <v>1174</v>
      </c>
      <c r="N531" s="7" t="s">
        <v>1217</v>
      </c>
      <c r="O531" s="9" t="s">
        <v>24</v>
      </c>
      <c r="P531" s="6"/>
      <c r="Q531" s="9" t="s">
        <v>126</v>
      </c>
      <c r="R531" s="9" t="s">
        <v>127</v>
      </c>
    </row>
    <row r="532" spans="2:18" ht="45" customHeight="1" x14ac:dyDescent="0.3">
      <c r="B532" s="5">
        <v>529</v>
      </c>
      <c r="C532" s="29" t="s">
        <v>683</v>
      </c>
      <c r="D532" s="28" t="s">
        <v>18</v>
      </c>
      <c r="E532" s="9" t="s">
        <v>1271</v>
      </c>
      <c r="F532" s="9" t="s">
        <v>26</v>
      </c>
      <c r="G532" s="9" t="s">
        <v>27</v>
      </c>
      <c r="H532" s="9" t="s">
        <v>197</v>
      </c>
      <c r="I532" s="9">
        <v>1500</v>
      </c>
      <c r="J532" s="9" t="s">
        <v>19</v>
      </c>
      <c r="K532" s="9" t="s">
        <v>122</v>
      </c>
      <c r="L532" s="9" t="s">
        <v>123</v>
      </c>
      <c r="M532" s="18" t="s">
        <v>1174</v>
      </c>
      <c r="N532" s="7" t="s">
        <v>1217</v>
      </c>
      <c r="O532" s="9" t="s">
        <v>24</v>
      </c>
      <c r="P532" s="6"/>
      <c r="Q532" s="9" t="s">
        <v>126</v>
      </c>
      <c r="R532" s="9" t="s">
        <v>127</v>
      </c>
    </row>
    <row r="533" spans="2:18" ht="45" customHeight="1" x14ac:dyDescent="0.3">
      <c r="B533" s="12">
        <v>530</v>
      </c>
      <c r="C533" s="29" t="s">
        <v>684</v>
      </c>
      <c r="D533" s="28" t="s">
        <v>18</v>
      </c>
      <c r="E533" s="9" t="s">
        <v>1271</v>
      </c>
      <c r="F533" s="9" t="s">
        <v>26</v>
      </c>
      <c r="G533" s="9" t="s">
        <v>27</v>
      </c>
      <c r="H533" s="9" t="s">
        <v>197</v>
      </c>
      <c r="I533" s="9">
        <v>3000</v>
      </c>
      <c r="J533" s="9" t="s">
        <v>19</v>
      </c>
      <c r="K533" s="9" t="s">
        <v>122</v>
      </c>
      <c r="L533" s="9" t="s">
        <v>123</v>
      </c>
      <c r="M533" s="18" t="s">
        <v>1174</v>
      </c>
      <c r="N533" s="7" t="s">
        <v>1217</v>
      </c>
      <c r="O533" s="9" t="s">
        <v>24</v>
      </c>
      <c r="P533" s="6"/>
      <c r="Q533" s="9" t="s">
        <v>126</v>
      </c>
      <c r="R533" s="9" t="s">
        <v>127</v>
      </c>
    </row>
    <row r="534" spans="2:18" ht="45" customHeight="1" x14ac:dyDescent="0.3">
      <c r="B534" s="12">
        <v>531</v>
      </c>
      <c r="C534" s="29" t="s">
        <v>685</v>
      </c>
      <c r="D534" s="28" t="s">
        <v>18</v>
      </c>
      <c r="E534" s="9" t="s">
        <v>1271</v>
      </c>
      <c r="F534" s="9" t="s">
        <v>26</v>
      </c>
      <c r="G534" s="9" t="s">
        <v>27</v>
      </c>
      <c r="H534" s="9" t="s">
        <v>121</v>
      </c>
      <c r="I534" s="9">
        <v>1500</v>
      </c>
      <c r="J534" s="9" t="s">
        <v>19</v>
      </c>
      <c r="K534" s="9" t="s">
        <v>122</v>
      </c>
      <c r="L534" s="9" t="s">
        <v>123</v>
      </c>
      <c r="M534" s="18" t="s">
        <v>1174</v>
      </c>
      <c r="N534" s="7" t="s">
        <v>1217</v>
      </c>
      <c r="O534" s="9" t="s">
        <v>24</v>
      </c>
      <c r="P534" s="6"/>
      <c r="Q534" s="9" t="s">
        <v>126</v>
      </c>
      <c r="R534" s="9" t="s">
        <v>127</v>
      </c>
    </row>
    <row r="535" spans="2:18" ht="45" customHeight="1" x14ac:dyDescent="0.3">
      <c r="B535" s="5">
        <v>532</v>
      </c>
      <c r="C535" s="29" t="s">
        <v>686</v>
      </c>
      <c r="D535" s="28" t="s">
        <v>18</v>
      </c>
      <c r="E535" s="9" t="s">
        <v>1271</v>
      </c>
      <c r="F535" s="9" t="s">
        <v>26</v>
      </c>
      <c r="G535" s="9" t="s">
        <v>27</v>
      </c>
      <c r="H535" s="9" t="s">
        <v>121</v>
      </c>
      <c r="I535" s="9">
        <v>1500</v>
      </c>
      <c r="J535" s="9" t="s">
        <v>19</v>
      </c>
      <c r="K535" s="9" t="s">
        <v>122</v>
      </c>
      <c r="L535" s="9" t="s">
        <v>123</v>
      </c>
      <c r="M535" s="18" t="s">
        <v>1174</v>
      </c>
      <c r="N535" s="7" t="s">
        <v>1217</v>
      </c>
      <c r="O535" s="9" t="s">
        <v>24</v>
      </c>
      <c r="P535" s="6"/>
      <c r="Q535" s="9" t="s">
        <v>126</v>
      </c>
      <c r="R535" s="9" t="s">
        <v>127</v>
      </c>
    </row>
    <row r="536" spans="2:18" ht="45" customHeight="1" x14ac:dyDescent="0.3">
      <c r="B536" s="5">
        <v>533</v>
      </c>
      <c r="C536" s="29" t="s">
        <v>687</v>
      </c>
      <c r="D536" s="28" t="s">
        <v>18</v>
      </c>
      <c r="E536" s="9" t="s">
        <v>1271</v>
      </c>
      <c r="F536" s="9" t="s">
        <v>26</v>
      </c>
      <c r="G536" s="9" t="s">
        <v>27</v>
      </c>
      <c r="H536" s="9" t="s">
        <v>121</v>
      </c>
      <c r="I536" s="9">
        <v>1200</v>
      </c>
      <c r="J536" s="9" t="s">
        <v>19</v>
      </c>
      <c r="K536" s="9" t="s">
        <v>122</v>
      </c>
      <c r="L536" s="9" t="s">
        <v>123</v>
      </c>
      <c r="M536" s="18" t="s">
        <v>1174</v>
      </c>
      <c r="N536" s="7" t="s">
        <v>1217</v>
      </c>
      <c r="O536" s="9" t="s">
        <v>24</v>
      </c>
      <c r="P536" s="6"/>
      <c r="Q536" s="9" t="s">
        <v>126</v>
      </c>
      <c r="R536" s="9" t="s">
        <v>127</v>
      </c>
    </row>
    <row r="537" spans="2:18" ht="45" customHeight="1" x14ac:dyDescent="0.3">
      <c r="B537" s="12">
        <v>534</v>
      </c>
      <c r="C537" s="29" t="s">
        <v>688</v>
      </c>
      <c r="D537" s="28" t="s">
        <v>18</v>
      </c>
      <c r="E537" s="9" t="s">
        <v>1230</v>
      </c>
      <c r="F537" s="9" t="s">
        <v>26</v>
      </c>
      <c r="G537" s="9" t="s">
        <v>27</v>
      </c>
      <c r="H537" s="9" t="s">
        <v>121</v>
      </c>
      <c r="I537" s="9">
        <v>700</v>
      </c>
      <c r="J537" s="9" t="s">
        <v>19</v>
      </c>
      <c r="K537" s="9" t="s">
        <v>122</v>
      </c>
      <c r="L537" s="9" t="s">
        <v>123</v>
      </c>
      <c r="M537" s="18" t="s">
        <v>1174</v>
      </c>
      <c r="N537" s="7" t="s">
        <v>1217</v>
      </c>
      <c r="O537" s="9" t="s">
        <v>24</v>
      </c>
      <c r="P537" s="6"/>
      <c r="Q537" s="9" t="s">
        <v>126</v>
      </c>
      <c r="R537" s="9" t="s">
        <v>127</v>
      </c>
    </row>
    <row r="538" spans="2:18" ht="45" customHeight="1" x14ac:dyDescent="0.3">
      <c r="B538" s="12">
        <v>535</v>
      </c>
      <c r="C538" s="29" t="s">
        <v>689</v>
      </c>
      <c r="D538" s="28" t="s">
        <v>18</v>
      </c>
      <c r="E538" s="9" t="s">
        <v>1230</v>
      </c>
      <c r="F538" s="9" t="s">
        <v>26</v>
      </c>
      <c r="G538" s="9" t="s">
        <v>27</v>
      </c>
      <c r="H538" s="9" t="s">
        <v>121</v>
      </c>
      <c r="I538" s="9">
        <v>700</v>
      </c>
      <c r="J538" s="9" t="s">
        <v>19</v>
      </c>
      <c r="K538" s="9" t="s">
        <v>122</v>
      </c>
      <c r="L538" s="9" t="s">
        <v>123</v>
      </c>
      <c r="M538" s="18" t="s">
        <v>1174</v>
      </c>
      <c r="N538" s="7" t="s">
        <v>1217</v>
      </c>
      <c r="O538" s="9" t="s">
        <v>24</v>
      </c>
      <c r="P538" s="6"/>
      <c r="Q538" s="9" t="s">
        <v>126</v>
      </c>
      <c r="R538" s="9" t="s">
        <v>127</v>
      </c>
    </row>
    <row r="539" spans="2:18" ht="45" customHeight="1" x14ac:dyDescent="0.3">
      <c r="B539" s="5">
        <v>536</v>
      </c>
      <c r="C539" s="29" t="s">
        <v>690</v>
      </c>
      <c r="D539" s="28" t="s">
        <v>18</v>
      </c>
      <c r="E539" s="9" t="s">
        <v>1230</v>
      </c>
      <c r="F539" s="9" t="s">
        <v>26</v>
      </c>
      <c r="G539" s="9" t="s">
        <v>27</v>
      </c>
      <c r="H539" s="9" t="s">
        <v>121</v>
      </c>
      <c r="I539" s="9">
        <v>700</v>
      </c>
      <c r="J539" s="9" t="s">
        <v>19</v>
      </c>
      <c r="K539" s="9" t="s">
        <v>122</v>
      </c>
      <c r="L539" s="9" t="s">
        <v>123</v>
      </c>
      <c r="M539" s="18" t="s">
        <v>1174</v>
      </c>
      <c r="N539" s="7" t="s">
        <v>1217</v>
      </c>
      <c r="O539" s="9" t="s">
        <v>24</v>
      </c>
      <c r="P539" s="6"/>
      <c r="Q539" s="9" t="s">
        <v>126</v>
      </c>
      <c r="R539" s="9" t="s">
        <v>127</v>
      </c>
    </row>
    <row r="540" spans="2:18" ht="45" customHeight="1" x14ac:dyDescent="0.3">
      <c r="B540" s="12">
        <v>537</v>
      </c>
      <c r="C540" s="29" t="s">
        <v>691</v>
      </c>
      <c r="D540" s="28" t="s">
        <v>18</v>
      </c>
      <c r="E540" s="9" t="s">
        <v>1230</v>
      </c>
      <c r="F540" s="9" t="s">
        <v>26</v>
      </c>
      <c r="G540" s="9" t="s">
        <v>27</v>
      </c>
      <c r="H540" s="9" t="s">
        <v>121</v>
      </c>
      <c r="I540" s="9">
        <v>700</v>
      </c>
      <c r="J540" s="9" t="s">
        <v>19</v>
      </c>
      <c r="K540" s="9" t="s">
        <v>122</v>
      </c>
      <c r="L540" s="9" t="s">
        <v>123</v>
      </c>
      <c r="M540" s="18" t="s">
        <v>1174</v>
      </c>
      <c r="N540" s="7" t="s">
        <v>1217</v>
      </c>
      <c r="O540" s="9" t="s">
        <v>24</v>
      </c>
      <c r="P540" s="6"/>
      <c r="Q540" s="9" t="s">
        <v>126</v>
      </c>
      <c r="R540" s="9" t="s">
        <v>127</v>
      </c>
    </row>
    <row r="541" spans="2:18" ht="45" customHeight="1" x14ac:dyDescent="0.3">
      <c r="B541" s="12">
        <v>538</v>
      </c>
      <c r="C541" s="29" t="s">
        <v>692</v>
      </c>
      <c r="D541" s="28" t="s">
        <v>18</v>
      </c>
      <c r="E541" s="9" t="s">
        <v>1230</v>
      </c>
      <c r="F541" s="9" t="s">
        <v>26</v>
      </c>
      <c r="G541" s="9" t="s">
        <v>27</v>
      </c>
      <c r="H541" s="9" t="s">
        <v>121</v>
      </c>
      <c r="I541" s="9">
        <v>700</v>
      </c>
      <c r="J541" s="9" t="s">
        <v>19</v>
      </c>
      <c r="K541" s="9" t="s">
        <v>122</v>
      </c>
      <c r="L541" s="9" t="s">
        <v>123</v>
      </c>
      <c r="M541" s="18" t="s">
        <v>1174</v>
      </c>
      <c r="N541" s="7" t="s">
        <v>1217</v>
      </c>
      <c r="O541" s="9" t="s">
        <v>24</v>
      </c>
      <c r="P541" s="6"/>
      <c r="Q541" s="9" t="s">
        <v>126</v>
      </c>
      <c r="R541" s="9" t="s">
        <v>127</v>
      </c>
    </row>
    <row r="542" spans="2:18" ht="45" customHeight="1" x14ac:dyDescent="0.3">
      <c r="B542" s="5">
        <v>539</v>
      </c>
      <c r="C542" s="29" t="s">
        <v>693</v>
      </c>
      <c r="D542" s="28" t="s">
        <v>18</v>
      </c>
      <c r="E542" s="9" t="s">
        <v>1247</v>
      </c>
      <c r="F542" s="9" t="s">
        <v>26</v>
      </c>
      <c r="G542" s="9" t="s">
        <v>27</v>
      </c>
      <c r="H542" s="9" t="s">
        <v>121</v>
      </c>
      <c r="I542" s="9">
        <v>2000</v>
      </c>
      <c r="J542" s="9" t="s">
        <v>19</v>
      </c>
      <c r="K542" s="9" t="s">
        <v>122</v>
      </c>
      <c r="L542" s="9" t="s">
        <v>123</v>
      </c>
      <c r="M542" s="18" t="s">
        <v>1174</v>
      </c>
      <c r="N542" s="7" t="s">
        <v>1217</v>
      </c>
      <c r="O542" s="9" t="s">
        <v>24</v>
      </c>
      <c r="P542" s="6"/>
      <c r="Q542" s="9" t="s">
        <v>126</v>
      </c>
      <c r="R542" s="9" t="s">
        <v>127</v>
      </c>
    </row>
    <row r="543" spans="2:18" ht="45" customHeight="1" x14ac:dyDescent="0.3">
      <c r="B543" s="5">
        <v>540</v>
      </c>
      <c r="C543" s="29" t="s">
        <v>694</v>
      </c>
      <c r="D543" s="28" t="s">
        <v>18</v>
      </c>
      <c r="E543" s="9" t="s">
        <v>1231</v>
      </c>
      <c r="F543" s="9" t="s">
        <v>26</v>
      </c>
      <c r="G543" s="9" t="s">
        <v>27</v>
      </c>
      <c r="H543" s="9" t="s">
        <v>121</v>
      </c>
      <c r="I543" s="9">
        <v>700</v>
      </c>
      <c r="J543" s="9" t="s">
        <v>19</v>
      </c>
      <c r="K543" s="9" t="s">
        <v>122</v>
      </c>
      <c r="L543" s="9" t="s">
        <v>123</v>
      </c>
      <c r="M543" s="18" t="s">
        <v>1174</v>
      </c>
      <c r="N543" s="7" t="s">
        <v>1217</v>
      </c>
      <c r="O543" s="9" t="s">
        <v>24</v>
      </c>
      <c r="P543" s="6"/>
      <c r="Q543" s="9" t="s">
        <v>126</v>
      </c>
      <c r="R543" s="9" t="s">
        <v>127</v>
      </c>
    </row>
    <row r="544" spans="2:18" ht="45" customHeight="1" x14ac:dyDescent="0.3">
      <c r="B544" s="12">
        <v>541</v>
      </c>
      <c r="C544" s="29" t="s">
        <v>695</v>
      </c>
      <c r="D544" s="28" t="s">
        <v>18</v>
      </c>
      <c r="E544" s="9" t="s">
        <v>1231</v>
      </c>
      <c r="F544" s="9" t="s">
        <v>26</v>
      </c>
      <c r="G544" s="9" t="s">
        <v>27</v>
      </c>
      <c r="H544" s="9" t="s">
        <v>121</v>
      </c>
      <c r="I544" s="9">
        <v>700</v>
      </c>
      <c r="J544" s="9" t="s">
        <v>19</v>
      </c>
      <c r="K544" s="9" t="s">
        <v>122</v>
      </c>
      <c r="L544" s="9" t="s">
        <v>123</v>
      </c>
      <c r="M544" s="18" t="s">
        <v>1174</v>
      </c>
      <c r="N544" s="7" t="s">
        <v>1217</v>
      </c>
      <c r="O544" s="9" t="s">
        <v>24</v>
      </c>
      <c r="P544" s="6"/>
      <c r="Q544" s="9" t="s">
        <v>126</v>
      </c>
      <c r="R544" s="9" t="s">
        <v>127</v>
      </c>
    </row>
    <row r="545" spans="2:18" ht="45" customHeight="1" x14ac:dyDescent="0.3">
      <c r="B545" s="12">
        <v>542</v>
      </c>
      <c r="C545" s="29" t="s">
        <v>696</v>
      </c>
      <c r="D545" s="28" t="s">
        <v>18</v>
      </c>
      <c r="E545" s="9" t="s">
        <v>1247</v>
      </c>
      <c r="F545" s="9" t="s">
        <v>26</v>
      </c>
      <c r="G545" s="9" t="s">
        <v>27</v>
      </c>
      <c r="H545" s="9" t="s">
        <v>121</v>
      </c>
      <c r="I545" s="9">
        <v>700</v>
      </c>
      <c r="J545" s="9" t="s">
        <v>19</v>
      </c>
      <c r="K545" s="9" t="s">
        <v>122</v>
      </c>
      <c r="L545" s="9" t="s">
        <v>123</v>
      </c>
      <c r="M545" s="18" t="s">
        <v>1174</v>
      </c>
      <c r="N545" s="7" t="s">
        <v>1217</v>
      </c>
      <c r="O545" s="9" t="s">
        <v>24</v>
      </c>
      <c r="P545" s="6"/>
      <c r="Q545" s="9" t="s">
        <v>126</v>
      </c>
      <c r="R545" s="9" t="s">
        <v>127</v>
      </c>
    </row>
    <row r="546" spans="2:18" ht="45" customHeight="1" x14ac:dyDescent="0.3">
      <c r="B546" s="5">
        <v>543</v>
      </c>
      <c r="C546" s="29" t="s">
        <v>697</v>
      </c>
      <c r="D546" s="28" t="s">
        <v>18</v>
      </c>
      <c r="E546" s="9" t="s">
        <v>1273</v>
      </c>
      <c r="F546" s="9" t="s">
        <v>26</v>
      </c>
      <c r="G546" s="9" t="s">
        <v>27</v>
      </c>
      <c r="H546" s="9" t="s">
        <v>121</v>
      </c>
      <c r="I546" s="9">
        <v>10000</v>
      </c>
      <c r="J546" s="9" t="s">
        <v>19</v>
      </c>
      <c r="K546" s="9" t="s">
        <v>122</v>
      </c>
      <c r="L546" s="9" t="s">
        <v>123</v>
      </c>
      <c r="M546" s="18" t="s">
        <v>1174</v>
      </c>
      <c r="N546" s="7" t="s">
        <v>1217</v>
      </c>
      <c r="O546" s="9" t="s">
        <v>24</v>
      </c>
      <c r="P546" s="6" t="s">
        <v>1194</v>
      </c>
      <c r="Q546" s="9" t="s">
        <v>126</v>
      </c>
      <c r="R546" s="9" t="s">
        <v>127</v>
      </c>
    </row>
    <row r="547" spans="2:18" ht="45" customHeight="1" x14ac:dyDescent="0.3">
      <c r="B547" s="12">
        <v>544</v>
      </c>
      <c r="C547" s="29" t="s">
        <v>698</v>
      </c>
      <c r="D547" s="28" t="s">
        <v>18</v>
      </c>
      <c r="E547" s="9" t="s">
        <v>1273</v>
      </c>
      <c r="F547" s="9" t="s">
        <v>26</v>
      </c>
      <c r="G547" s="9" t="s">
        <v>27</v>
      </c>
      <c r="H547" s="9" t="s">
        <v>121</v>
      </c>
      <c r="I547" s="9">
        <v>150</v>
      </c>
      <c r="J547" s="9" t="s">
        <v>19</v>
      </c>
      <c r="K547" s="9" t="s">
        <v>122</v>
      </c>
      <c r="L547" s="9" t="s">
        <v>123</v>
      </c>
      <c r="M547" s="18" t="s">
        <v>1174</v>
      </c>
      <c r="N547" s="7" t="s">
        <v>1217</v>
      </c>
      <c r="O547" s="9" t="s">
        <v>24</v>
      </c>
      <c r="P547" s="6"/>
      <c r="Q547" s="9" t="s">
        <v>126</v>
      </c>
      <c r="R547" s="9" t="s">
        <v>127</v>
      </c>
    </row>
    <row r="548" spans="2:18" ht="45" customHeight="1" x14ac:dyDescent="0.3">
      <c r="B548" s="12">
        <v>545</v>
      </c>
      <c r="C548" s="29" t="s">
        <v>699</v>
      </c>
      <c r="D548" s="28" t="s">
        <v>18</v>
      </c>
      <c r="E548" s="9" t="s">
        <v>1273</v>
      </c>
      <c r="F548" s="9" t="s">
        <v>26</v>
      </c>
      <c r="G548" s="9" t="s">
        <v>27</v>
      </c>
      <c r="H548" s="9" t="s">
        <v>121</v>
      </c>
      <c r="I548" s="9">
        <v>250</v>
      </c>
      <c r="J548" s="9" t="s">
        <v>19</v>
      </c>
      <c r="K548" s="9" t="s">
        <v>122</v>
      </c>
      <c r="L548" s="9" t="s">
        <v>123</v>
      </c>
      <c r="M548" s="18" t="s">
        <v>1174</v>
      </c>
      <c r="N548" s="7" t="s">
        <v>1217</v>
      </c>
      <c r="O548" s="9" t="s">
        <v>24</v>
      </c>
      <c r="P548" s="6"/>
      <c r="Q548" s="9" t="s">
        <v>126</v>
      </c>
      <c r="R548" s="9" t="s">
        <v>127</v>
      </c>
    </row>
    <row r="549" spans="2:18" ht="45" customHeight="1" x14ac:dyDescent="0.3">
      <c r="B549" s="5">
        <v>546</v>
      </c>
      <c r="C549" s="29" t="s">
        <v>700</v>
      </c>
      <c r="D549" s="28" t="s">
        <v>18</v>
      </c>
      <c r="E549" s="9" t="s">
        <v>1273</v>
      </c>
      <c r="F549" s="9" t="s">
        <v>26</v>
      </c>
      <c r="G549" s="9" t="s">
        <v>27</v>
      </c>
      <c r="H549" s="9" t="s">
        <v>121</v>
      </c>
      <c r="I549" s="9">
        <v>150</v>
      </c>
      <c r="J549" s="9" t="s">
        <v>19</v>
      </c>
      <c r="K549" s="9" t="s">
        <v>122</v>
      </c>
      <c r="L549" s="9" t="s">
        <v>123</v>
      </c>
      <c r="M549" s="18" t="s">
        <v>1174</v>
      </c>
      <c r="N549" s="7" t="s">
        <v>1217</v>
      </c>
      <c r="O549" s="9" t="s">
        <v>24</v>
      </c>
      <c r="P549" s="6" t="s">
        <v>1195</v>
      </c>
      <c r="Q549" s="9" t="s">
        <v>126</v>
      </c>
      <c r="R549" s="9" t="s">
        <v>127</v>
      </c>
    </row>
    <row r="550" spans="2:18" ht="45" customHeight="1" x14ac:dyDescent="0.3">
      <c r="B550" s="5">
        <v>547</v>
      </c>
      <c r="C550" s="29" t="s">
        <v>701</v>
      </c>
      <c r="D550" s="28" t="s">
        <v>18</v>
      </c>
      <c r="E550" s="9" t="s">
        <v>1273</v>
      </c>
      <c r="F550" s="9" t="s">
        <v>26</v>
      </c>
      <c r="G550" s="9" t="s">
        <v>27</v>
      </c>
      <c r="H550" s="9" t="s">
        <v>121</v>
      </c>
      <c r="I550" s="9">
        <v>250</v>
      </c>
      <c r="J550" s="9" t="s">
        <v>19</v>
      </c>
      <c r="K550" s="9" t="s">
        <v>122</v>
      </c>
      <c r="L550" s="9" t="s">
        <v>123</v>
      </c>
      <c r="M550" s="18" t="s">
        <v>1174</v>
      </c>
      <c r="N550" s="7" t="s">
        <v>1217</v>
      </c>
      <c r="O550" s="9" t="s">
        <v>24</v>
      </c>
      <c r="P550" s="6" t="s">
        <v>1195</v>
      </c>
      <c r="Q550" s="9" t="s">
        <v>126</v>
      </c>
      <c r="R550" s="9" t="s">
        <v>127</v>
      </c>
    </row>
    <row r="551" spans="2:18" ht="45" customHeight="1" x14ac:dyDescent="0.3">
      <c r="B551" s="12">
        <v>548</v>
      </c>
      <c r="C551" s="29" t="s">
        <v>702</v>
      </c>
      <c r="D551" s="28" t="s">
        <v>18</v>
      </c>
      <c r="E551" s="9" t="s">
        <v>1247</v>
      </c>
      <c r="F551" s="9" t="s">
        <v>26</v>
      </c>
      <c r="G551" s="9" t="s">
        <v>27</v>
      </c>
      <c r="H551" s="9" t="s">
        <v>121</v>
      </c>
      <c r="I551" s="9">
        <v>1000</v>
      </c>
      <c r="J551" s="9" t="s">
        <v>19</v>
      </c>
      <c r="K551" s="9" t="s">
        <v>122</v>
      </c>
      <c r="L551" s="9" t="s">
        <v>123</v>
      </c>
      <c r="M551" s="18" t="s">
        <v>1174</v>
      </c>
      <c r="N551" s="7" t="s">
        <v>1217</v>
      </c>
      <c r="O551" s="9" t="s">
        <v>24</v>
      </c>
      <c r="P551" s="6"/>
      <c r="Q551" s="9" t="s">
        <v>126</v>
      </c>
      <c r="R551" s="9" t="s">
        <v>127</v>
      </c>
    </row>
    <row r="552" spans="2:18" ht="45" customHeight="1" x14ac:dyDescent="0.3">
      <c r="B552" s="12">
        <v>549</v>
      </c>
      <c r="C552" s="29" t="s">
        <v>703</v>
      </c>
      <c r="D552" s="28" t="s">
        <v>18</v>
      </c>
      <c r="E552" s="9" t="s">
        <v>1245</v>
      </c>
      <c r="F552" s="9" t="s">
        <v>26</v>
      </c>
      <c r="G552" s="9" t="s">
        <v>27</v>
      </c>
      <c r="H552" s="9" t="s">
        <v>121</v>
      </c>
      <c r="I552" s="9">
        <v>20000</v>
      </c>
      <c r="J552" s="9" t="s">
        <v>19</v>
      </c>
      <c r="K552" s="9" t="s">
        <v>122</v>
      </c>
      <c r="L552" s="9" t="s">
        <v>123</v>
      </c>
      <c r="M552" s="18" t="s">
        <v>1174</v>
      </c>
      <c r="N552" s="7" t="s">
        <v>1217</v>
      </c>
      <c r="O552" s="9" t="s">
        <v>24</v>
      </c>
      <c r="P552" s="6"/>
      <c r="Q552" s="9" t="s">
        <v>126</v>
      </c>
      <c r="R552" s="9" t="s">
        <v>127</v>
      </c>
    </row>
    <row r="553" spans="2:18" ht="45" customHeight="1" x14ac:dyDescent="0.3">
      <c r="B553" s="5">
        <v>550</v>
      </c>
      <c r="C553" s="29" t="s">
        <v>704</v>
      </c>
      <c r="D553" s="28" t="s">
        <v>18</v>
      </c>
      <c r="E553" s="9" t="s">
        <v>1245</v>
      </c>
      <c r="F553" s="9" t="s">
        <v>26</v>
      </c>
      <c r="G553" s="9" t="s">
        <v>27</v>
      </c>
      <c r="H553" s="9" t="s">
        <v>121</v>
      </c>
      <c r="I553" s="9">
        <v>10000</v>
      </c>
      <c r="J553" s="9" t="s">
        <v>19</v>
      </c>
      <c r="K553" s="9" t="s">
        <v>122</v>
      </c>
      <c r="L553" s="9" t="s">
        <v>123</v>
      </c>
      <c r="M553" s="18" t="s">
        <v>1174</v>
      </c>
      <c r="N553" s="7" t="s">
        <v>1217</v>
      </c>
      <c r="O553" s="9" t="s">
        <v>24</v>
      </c>
      <c r="P553" s="6"/>
      <c r="Q553" s="9" t="s">
        <v>126</v>
      </c>
      <c r="R553" s="9" t="s">
        <v>127</v>
      </c>
    </row>
    <row r="554" spans="2:18" ht="45" customHeight="1" x14ac:dyDescent="0.3">
      <c r="B554" s="12">
        <v>551</v>
      </c>
      <c r="C554" s="29" t="s">
        <v>705</v>
      </c>
      <c r="D554" s="28" t="s">
        <v>18</v>
      </c>
      <c r="E554" s="9" t="s">
        <v>1245</v>
      </c>
      <c r="F554" s="9" t="s">
        <v>26</v>
      </c>
      <c r="G554" s="9" t="s">
        <v>27</v>
      </c>
      <c r="H554" s="9" t="s">
        <v>121</v>
      </c>
      <c r="I554" s="9">
        <v>5000</v>
      </c>
      <c r="J554" s="9" t="s">
        <v>19</v>
      </c>
      <c r="K554" s="9" t="s">
        <v>122</v>
      </c>
      <c r="L554" s="9" t="s">
        <v>123</v>
      </c>
      <c r="M554" s="18" t="s">
        <v>1174</v>
      </c>
      <c r="N554" s="7" t="s">
        <v>1217</v>
      </c>
      <c r="O554" s="9" t="s">
        <v>24</v>
      </c>
      <c r="P554" s="6"/>
      <c r="Q554" s="9" t="s">
        <v>126</v>
      </c>
      <c r="R554" s="9" t="s">
        <v>127</v>
      </c>
    </row>
    <row r="555" spans="2:18" ht="45" customHeight="1" x14ac:dyDescent="0.3">
      <c r="B555" s="12">
        <v>552</v>
      </c>
      <c r="C555" s="29" t="s">
        <v>706</v>
      </c>
      <c r="D555" s="28" t="s">
        <v>18</v>
      </c>
      <c r="E555" s="9" t="s">
        <v>1247</v>
      </c>
      <c r="F555" s="9" t="s">
        <v>26</v>
      </c>
      <c r="G555" s="9" t="s">
        <v>27</v>
      </c>
      <c r="H555" s="9" t="s">
        <v>121</v>
      </c>
      <c r="I555" s="9">
        <v>20</v>
      </c>
      <c r="J555" s="9" t="s">
        <v>19</v>
      </c>
      <c r="K555" s="9" t="s">
        <v>1172</v>
      </c>
      <c r="L555" s="9" t="s">
        <v>123</v>
      </c>
      <c r="M555" s="18" t="s">
        <v>1174</v>
      </c>
      <c r="N555" s="7" t="s">
        <v>1222</v>
      </c>
      <c r="O555" s="9" t="s">
        <v>24</v>
      </c>
      <c r="P555" s="6" t="s">
        <v>1196</v>
      </c>
      <c r="Q555" s="9" t="s">
        <v>126</v>
      </c>
      <c r="R555" s="9" t="s">
        <v>127</v>
      </c>
    </row>
    <row r="556" spans="2:18" ht="45" customHeight="1" x14ac:dyDescent="0.3">
      <c r="B556" s="5">
        <v>553</v>
      </c>
      <c r="C556" s="29" t="s">
        <v>707</v>
      </c>
      <c r="D556" s="28" t="s">
        <v>18</v>
      </c>
      <c r="E556" s="9" t="s">
        <v>1247</v>
      </c>
      <c r="F556" s="9" t="s">
        <v>26</v>
      </c>
      <c r="G556" s="9" t="s">
        <v>27</v>
      </c>
      <c r="H556" s="9" t="s">
        <v>121</v>
      </c>
      <c r="I556" s="9">
        <v>50</v>
      </c>
      <c r="J556" s="9" t="s">
        <v>19</v>
      </c>
      <c r="K556" s="9" t="s">
        <v>1172</v>
      </c>
      <c r="L556" s="9" t="s">
        <v>123</v>
      </c>
      <c r="M556" s="18" t="s">
        <v>1174</v>
      </c>
      <c r="N556" s="7" t="s">
        <v>1222</v>
      </c>
      <c r="O556" s="9" t="s">
        <v>24</v>
      </c>
      <c r="P556" s="6"/>
      <c r="Q556" s="9" t="s">
        <v>126</v>
      </c>
      <c r="R556" s="9" t="s">
        <v>127</v>
      </c>
    </row>
    <row r="557" spans="2:18" ht="45" customHeight="1" x14ac:dyDescent="0.3">
      <c r="B557" s="5">
        <v>554</v>
      </c>
      <c r="C557" s="29" t="s">
        <v>708</v>
      </c>
      <c r="D557" s="28" t="s">
        <v>18</v>
      </c>
      <c r="E557" s="9" t="s">
        <v>1247</v>
      </c>
      <c r="F557" s="9" t="s">
        <v>26</v>
      </c>
      <c r="G557" s="9" t="s">
        <v>27</v>
      </c>
      <c r="H557" s="9" t="s">
        <v>121</v>
      </c>
      <c r="I557" s="9">
        <v>130</v>
      </c>
      <c r="J557" s="9" t="s">
        <v>19</v>
      </c>
      <c r="K557" s="9" t="s">
        <v>1172</v>
      </c>
      <c r="L557" s="9" t="s">
        <v>123</v>
      </c>
      <c r="M557" s="18" t="s">
        <v>1174</v>
      </c>
      <c r="N557" s="7" t="s">
        <v>1222</v>
      </c>
      <c r="O557" s="9" t="s">
        <v>24</v>
      </c>
      <c r="P557" s="6"/>
      <c r="Q557" s="9" t="s">
        <v>126</v>
      </c>
      <c r="R557" s="9" t="s">
        <v>127</v>
      </c>
    </row>
    <row r="558" spans="2:18" ht="45" customHeight="1" x14ac:dyDescent="0.3">
      <c r="B558" s="12">
        <v>555</v>
      </c>
      <c r="C558" s="29" t="s">
        <v>709</v>
      </c>
      <c r="D558" s="28" t="s">
        <v>18</v>
      </c>
      <c r="E558" s="9" t="s">
        <v>1247</v>
      </c>
      <c r="F558" s="9" t="s">
        <v>26</v>
      </c>
      <c r="G558" s="9" t="s">
        <v>27</v>
      </c>
      <c r="H558" s="9" t="s">
        <v>121</v>
      </c>
      <c r="I558" s="9">
        <v>80</v>
      </c>
      <c r="J558" s="9" t="s">
        <v>19</v>
      </c>
      <c r="K558" s="9" t="s">
        <v>1172</v>
      </c>
      <c r="L558" s="9" t="s">
        <v>123</v>
      </c>
      <c r="M558" s="18" t="s">
        <v>1174</v>
      </c>
      <c r="N558" s="7" t="s">
        <v>1222</v>
      </c>
      <c r="O558" s="9" t="s">
        <v>24</v>
      </c>
      <c r="P558" s="6"/>
      <c r="Q558" s="9" t="s">
        <v>126</v>
      </c>
      <c r="R558" s="9" t="s">
        <v>127</v>
      </c>
    </row>
    <row r="559" spans="2:18" ht="45" customHeight="1" x14ac:dyDescent="0.3">
      <c r="B559" s="12">
        <v>556</v>
      </c>
      <c r="C559" s="29" t="s">
        <v>710</v>
      </c>
      <c r="D559" s="28" t="s">
        <v>18</v>
      </c>
      <c r="E559" s="9" t="s">
        <v>1247</v>
      </c>
      <c r="F559" s="9" t="s">
        <v>26</v>
      </c>
      <c r="G559" s="9" t="s">
        <v>27</v>
      </c>
      <c r="H559" s="9" t="s">
        <v>121</v>
      </c>
      <c r="I559" s="9">
        <v>80</v>
      </c>
      <c r="J559" s="9" t="s">
        <v>19</v>
      </c>
      <c r="K559" s="9" t="s">
        <v>1172</v>
      </c>
      <c r="L559" s="9" t="s">
        <v>123</v>
      </c>
      <c r="M559" s="18" t="s">
        <v>1174</v>
      </c>
      <c r="N559" s="7" t="s">
        <v>1222</v>
      </c>
      <c r="O559" s="9" t="s">
        <v>24</v>
      </c>
      <c r="P559" s="6"/>
      <c r="Q559" s="9" t="s">
        <v>126</v>
      </c>
      <c r="R559" s="9" t="s">
        <v>127</v>
      </c>
    </row>
    <row r="560" spans="2:18" ht="45" customHeight="1" x14ac:dyDescent="0.3">
      <c r="B560" s="5">
        <v>557</v>
      </c>
      <c r="C560" s="29" t="s">
        <v>711</v>
      </c>
      <c r="D560" s="28" t="s">
        <v>18</v>
      </c>
      <c r="E560" s="9" t="s">
        <v>1249</v>
      </c>
      <c r="F560" s="9" t="s">
        <v>26</v>
      </c>
      <c r="G560" s="9" t="s">
        <v>27</v>
      </c>
      <c r="H560" s="9" t="s">
        <v>121</v>
      </c>
      <c r="I560" s="9">
        <v>300</v>
      </c>
      <c r="J560" s="9" t="s">
        <v>19</v>
      </c>
      <c r="K560" s="9" t="s">
        <v>1172</v>
      </c>
      <c r="L560" s="9" t="s">
        <v>123</v>
      </c>
      <c r="M560" s="18" t="s">
        <v>1174</v>
      </c>
      <c r="N560" s="7" t="s">
        <v>1222</v>
      </c>
      <c r="O560" s="9" t="s">
        <v>24</v>
      </c>
      <c r="P560" s="6"/>
      <c r="Q560" s="9" t="s">
        <v>126</v>
      </c>
      <c r="R560" s="9" t="s">
        <v>127</v>
      </c>
    </row>
    <row r="561" spans="2:18" ht="45" customHeight="1" x14ac:dyDescent="0.3">
      <c r="B561" s="12">
        <v>558</v>
      </c>
      <c r="C561" s="29" t="s">
        <v>712</v>
      </c>
      <c r="D561" s="28" t="s">
        <v>18</v>
      </c>
      <c r="E561" s="9" t="s">
        <v>1247</v>
      </c>
      <c r="F561" s="9" t="s">
        <v>26</v>
      </c>
      <c r="G561" s="9" t="s">
        <v>27</v>
      </c>
      <c r="H561" s="9" t="s">
        <v>121</v>
      </c>
      <c r="I561" s="9">
        <v>40</v>
      </c>
      <c r="J561" s="9" t="s">
        <v>19</v>
      </c>
      <c r="K561" s="9" t="s">
        <v>1172</v>
      </c>
      <c r="L561" s="9" t="s">
        <v>123</v>
      </c>
      <c r="M561" s="18" t="s">
        <v>1174</v>
      </c>
      <c r="N561" s="7" t="s">
        <v>1222</v>
      </c>
      <c r="O561" s="9" t="s">
        <v>24</v>
      </c>
      <c r="P561" s="6"/>
      <c r="Q561" s="9" t="s">
        <v>126</v>
      </c>
      <c r="R561" s="9" t="s">
        <v>127</v>
      </c>
    </row>
    <row r="562" spans="2:18" ht="45" customHeight="1" x14ac:dyDescent="0.3">
      <c r="B562" s="12">
        <v>559</v>
      </c>
      <c r="C562" s="29" t="s">
        <v>713</v>
      </c>
      <c r="D562" s="28" t="s">
        <v>18</v>
      </c>
      <c r="E562" s="9" t="s">
        <v>1247</v>
      </c>
      <c r="F562" s="9" t="s">
        <v>26</v>
      </c>
      <c r="G562" s="9" t="s">
        <v>27</v>
      </c>
      <c r="H562" s="9" t="s">
        <v>121</v>
      </c>
      <c r="I562" s="9">
        <v>300</v>
      </c>
      <c r="J562" s="9" t="s">
        <v>19</v>
      </c>
      <c r="K562" s="9" t="s">
        <v>1172</v>
      </c>
      <c r="L562" s="9" t="s">
        <v>123</v>
      </c>
      <c r="M562" s="18" t="s">
        <v>1174</v>
      </c>
      <c r="N562" s="7" t="s">
        <v>1222</v>
      </c>
      <c r="O562" s="9" t="s">
        <v>24</v>
      </c>
      <c r="P562" s="6"/>
      <c r="Q562" s="9" t="s">
        <v>126</v>
      </c>
      <c r="R562" s="9" t="s">
        <v>127</v>
      </c>
    </row>
    <row r="563" spans="2:18" ht="45" customHeight="1" x14ac:dyDescent="0.3">
      <c r="B563" s="5">
        <v>560</v>
      </c>
      <c r="C563" s="29" t="s">
        <v>714</v>
      </c>
      <c r="D563" s="28" t="s">
        <v>18</v>
      </c>
      <c r="E563" s="9" t="s">
        <v>1235</v>
      </c>
      <c r="F563" s="9" t="s">
        <v>26</v>
      </c>
      <c r="G563" s="9" t="s">
        <v>27</v>
      </c>
      <c r="H563" s="9" t="s">
        <v>121</v>
      </c>
      <c r="I563" s="9">
        <v>500</v>
      </c>
      <c r="J563" s="9" t="s">
        <v>19</v>
      </c>
      <c r="K563" s="9" t="s">
        <v>1172</v>
      </c>
      <c r="L563" s="9" t="s">
        <v>123</v>
      </c>
      <c r="M563" s="18" t="s">
        <v>1174</v>
      </c>
      <c r="N563" s="7" t="s">
        <v>1222</v>
      </c>
      <c r="O563" s="9" t="s">
        <v>24</v>
      </c>
      <c r="P563" s="6"/>
      <c r="Q563" s="9" t="s">
        <v>126</v>
      </c>
      <c r="R563" s="9" t="s">
        <v>127</v>
      </c>
    </row>
    <row r="564" spans="2:18" ht="45" customHeight="1" x14ac:dyDescent="0.3">
      <c r="B564" s="5">
        <v>561</v>
      </c>
      <c r="C564" s="29" t="s">
        <v>715</v>
      </c>
      <c r="D564" s="28" t="s">
        <v>18</v>
      </c>
      <c r="E564" s="9" t="s">
        <v>1273</v>
      </c>
      <c r="F564" s="9" t="s">
        <v>26</v>
      </c>
      <c r="G564" s="9" t="s">
        <v>27</v>
      </c>
      <c r="H564" s="9" t="s">
        <v>121</v>
      </c>
      <c r="I564" s="9">
        <v>7000</v>
      </c>
      <c r="J564" s="9" t="s">
        <v>19</v>
      </c>
      <c r="K564" s="9" t="s">
        <v>1172</v>
      </c>
      <c r="L564" s="9" t="s">
        <v>123</v>
      </c>
      <c r="M564" s="18" t="s">
        <v>1174</v>
      </c>
      <c r="N564" s="7" t="s">
        <v>1222</v>
      </c>
      <c r="O564" s="9" t="s">
        <v>24</v>
      </c>
      <c r="P564" s="6"/>
      <c r="Q564" s="9" t="s">
        <v>126</v>
      </c>
      <c r="R564" s="9" t="s">
        <v>127</v>
      </c>
    </row>
    <row r="565" spans="2:18" ht="45" customHeight="1" x14ac:dyDescent="0.3">
      <c r="B565" s="12">
        <v>562</v>
      </c>
      <c r="C565" s="29" t="s">
        <v>716</v>
      </c>
      <c r="D565" s="28" t="s">
        <v>18</v>
      </c>
      <c r="E565" s="9" t="s">
        <v>1247</v>
      </c>
      <c r="F565" s="9" t="s">
        <v>26</v>
      </c>
      <c r="G565" s="9" t="s">
        <v>27</v>
      </c>
      <c r="H565" s="9" t="s">
        <v>121</v>
      </c>
      <c r="I565" s="9">
        <v>265</v>
      </c>
      <c r="J565" s="9" t="s">
        <v>19</v>
      </c>
      <c r="K565" s="9" t="s">
        <v>1173</v>
      </c>
      <c r="L565" s="9" t="s">
        <v>123</v>
      </c>
      <c r="M565" s="18" t="s">
        <v>1174</v>
      </c>
      <c r="N565" s="7" t="s">
        <v>1216</v>
      </c>
      <c r="O565" s="9" t="s">
        <v>24</v>
      </c>
      <c r="P565" s="6" t="s">
        <v>1197</v>
      </c>
      <c r="Q565" s="9" t="s">
        <v>126</v>
      </c>
      <c r="R565" s="9" t="s">
        <v>127</v>
      </c>
    </row>
    <row r="566" spans="2:18" ht="45" customHeight="1" x14ac:dyDescent="0.3">
      <c r="B566" s="12">
        <v>563</v>
      </c>
      <c r="C566" s="29" t="s">
        <v>717</v>
      </c>
      <c r="D566" s="28" t="s">
        <v>18</v>
      </c>
      <c r="E566" s="9" t="s">
        <v>1247</v>
      </c>
      <c r="F566" s="9" t="s">
        <v>26</v>
      </c>
      <c r="G566" s="9" t="s">
        <v>27</v>
      </c>
      <c r="H566" s="9" t="s">
        <v>121</v>
      </c>
      <c r="I566" s="9">
        <v>1250</v>
      </c>
      <c r="J566" s="9" t="s">
        <v>19</v>
      </c>
      <c r="K566" s="9" t="s">
        <v>1173</v>
      </c>
      <c r="L566" s="9" t="s">
        <v>123</v>
      </c>
      <c r="M566" s="18" t="s">
        <v>1174</v>
      </c>
      <c r="N566" s="7" t="s">
        <v>1216</v>
      </c>
      <c r="O566" s="9" t="s">
        <v>24</v>
      </c>
      <c r="P566" s="6"/>
      <c r="Q566" s="9" t="s">
        <v>126</v>
      </c>
      <c r="R566" s="9" t="s">
        <v>127</v>
      </c>
    </row>
    <row r="567" spans="2:18" ht="45" customHeight="1" x14ac:dyDescent="0.3">
      <c r="B567" s="5">
        <v>564</v>
      </c>
      <c r="C567" s="29" t="s">
        <v>718</v>
      </c>
      <c r="D567" s="28" t="s">
        <v>18</v>
      </c>
      <c r="E567" s="9" t="s">
        <v>1247</v>
      </c>
      <c r="F567" s="9" t="s">
        <v>26</v>
      </c>
      <c r="G567" s="9" t="s">
        <v>27</v>
      </c>
      <c r="H567" s="9" t="s">
        <v>121</v>
      </c>
      <c r="I567" s="9">
        <v>8000</v>
      </c>
      <c r="J567" s="9" t="s">
        <v>19</v>
      </c>
      <c r="K567" s="9" t="s">
        <v>1173</v>
      </c>
      <c r="L567" s="9" t="s">
        <v>123</v>
      </c>
      <c r="M567" s="18" t="s">
        <v>1174</v>
      </c>
      <c r="N567" s="7" t="s">
        <v>1216</v>
      </c>
      <c r="O567" s="9" t="s">
        <v>24</v>
      </c>
      <c r="P567" s="6"/>
      <c r="Q567" s="9" t="s">
        <v>126</v>
      </c>
      <c r="R567" s="9" t="s">
        <v>127</v>
      </c>
    </row>
    <row r="568" spans="2:18" ht="45" customHeight="1" x14ac:dyDescent="0.3">
      <c r="B568" s="12">
        <v>565</v>
      </c>
      <c r="C568" s="29" t="s">
        <v>719</v>
      </c>
      <c r="D568" s="28" t="s">
        <v>18</v>
      </c>
      <c r="E568" s="9" t="s">
        <v>1247</v>
      </c>
      <c r="F568" s="9" t="s">
        <v>26</v>
      </c>
      <c r="G568" s="9" t="s">
        <v>27</v>
      </c>
      <c r="H568" s="9" t="s">
        <v>121</v>
      </c>
      <c r="I568" s="9">
        <v>300</v>
      </c>
      <c r="J568" s="9" t="s">
        <v>19</v>
      </c>
      <c r="K568" s="9" t="s">
        <v>1173</v>
      </c>
      <c r="L568" s="9" t="s">
        <v>123</v>
      </c>
      <c r="M568" s="18" t="s">
        <v>1174</v>
      </c>
      <c r="N568" s="7" t="s">
        <v>1216</v>
      </c>
      <c r="O568" s="9" t="s">
        <v>24</v>
      </c>
      <c r="P568" s="6"/>
      <c r="Q568" s="9" t="s">
        <v>126</v>
      </c>
      <c r="R568" s="9" t="s">
        <v>127</v>
      </c>
    </row>
    <row r="569" spans="2:18" ht="45" customHeight="1" x14ac:dyDescent="0.3">
      <c r="B569" s="12">
        <v>566</v>
      </c>
      <c r="C569" s="29" t="s">
        <v>720</v>
      </c>
      <c r="D569" s="28" t="s">
        <v>18</v>
      </c>
      <c r="E569" s="9" t="s">
        <v>1247</v>
      </c>
      <c r="F569" s="9" t="s">
        <v>26</v>
      </c>
      <c r="G569" s="9" t="s">
        <v>27</v>
      </c>
      <c r="H569" s="9" t="s">
        <v>121</v>
      </c>
      <c r="I569" s="9">
        <v>470</v>
      </c>
      <c r="J569" s="9" t="s">
        <v>19</v>
      </c>
      <c r="K569" s="9" t="s">
        <v>1173</v>
      </c>
      <c r="L569" s="9" t="s">
        <v>123</v>
      </c>
      <c r="M569" s="18" t="s">
        <v>1174</v>
      </c>
      <c r="N569" s="7" t="s">
        <v>1216</v>
      </c>
      <c r="O569" s="9" t="s">
        <v>24</v>
      </c>
      <c r="P569" s="6" t="s">
        <v>1198</v>
      </c>
      <c r="Q569" s="9" t="s">
        <v>126</v>
      </c>
      <c r="R569" s="9" t="s">
        <v>127</v>
      </c>
    </row>
    <row r="570" spans="2:18" ht="45" customHeight="1" x14ac:dyDescent="0.3">
      <c r="B570" s="5">
        <v>567</v>
      </c>
      <c r="C570" s="29" t="s">
        <v>721</v>
      </c>
      <c r="D570" s="28" t="s">
        <v>18</v>
      </c>
      <c r="E570" s="9" t="s">
        <v>1247</v>
      </c>
      <c r="F570" s="9" t="s">
        <v>26</v>
      </c>
      <c r="G570" s="9" t="s">
        <v>27</v>
      </c>
      <c r="H570" s="9" t="s">
        <v>121</v>
      </c>
      <c r="I570" s="9">
        <v>1800</v>
      </c>
      <c r="J570" s="9" t="s">
        <v>19</v>
      </c>
      <c r="K570" s="9" t="s">
        <v>1173</v>
      </c>
      <c r="L570" s="9" t="s">
        <v>123</v>
      </c>
      <c r="M570" s="18" t="s">
        <v>1174</v>
      </c>
      <c r="N570" s="7" t="s">
        <v>1216</v>
      </c>
      <c r="O570" s="9" t="s">
        <v>24</v>
      </c>
      <c r="P570" s="6" t="s">
        <v>1198</v>
      </c>
      <c r="Q570" s="9" t="s">
        <v>126</v>
      </c>
      <c r="R570" s="9" t="s">
        <v>127</v>
      </c>
    </row>
    <row r="571" spans="2:18" ht="45" customHeight="1" x14ac:dyDescent="0.3">
      <c r="B571" s="5">
        <v>568</v>
      </c>
      <c r="C571" s="29" t="s">
        <v>722</v>
      </c>
      <c r="D571" s="28" t="s">
        <v>18</v>
      </c>
      <c r="E571" s="9" t="s">
        <v>1247</v>
      </c>
      <c r="F571" s="9" t="s">
        <v>26</v>
      </c>
      <c r="G571" s="9" t="s">
        <v>27</v>
      </c>
      <c r="H571" s="9" t="s">
        <v>121</v>
      </c>
      <c r="I571" s="9">
        <v>800</v>
      </c>
      <c r="J571" s="9" t="s">
        <v>19</v>
      </c>
      <c r="K571" s="9" t="s">
        <v>1173</v>
      </c>
      <c r="L571" s="9" t="s">
        <v>123</v>
      </c>
      <c r="M571" s="18" t="s">
        <v>1174</v>
      </c>
      <c r="N571" s="7" t="s">
        <v>1216</v>
      </c>
      <c r="O571" s="9" t="s">
        <v>24</v>
      </c>
      <c r="P571" s="6"/>
      <c r="Q571" s="9" t="s">
        <v>126</v>
      </c>
      <c r="R571" s="9" t="s">
        <v>127</v>
      </c>
    </row>
    <row r="572" spans="2:18" ht="45" customHeight="1" x14ac:dyDescent="0.3">
      <c r="B572" s="12">
        <v>569</v>
      </c>
      <c r="C572" s="29" t="s">
        <v>723</v>
      </c>
      <c r="D572" s="28" t="s">
        <v>18</v>
      </c>
      <c r="E572" s="9" t="s">
        <v>1247</v>
      </c>
      <c r="F572" s="9" t="s">
        <v>26</v>
      </c>
      <c r="G572" s="9" t="s">
        <v>27</v>
      </c>
      <c r="H572" s="9" t="s">
        <v>121</v>
      </c>
      <c r="I572" s="9">
        <v>420</v>
      </c>
      <c r="J572" s="9" t="s">
        <v>19</v>
      </c>
      <c r="K572" s="9" t="s">
        <v>1173</v>
      </c>
      <c r="L572" s="9" t="s">
        <v>123</v>
      </c>
      <c r="M572" s="18" t="s">
        <v>1174</v>
      </c>
      <c r="N572" s="7" t="s">
        <v>1216</v>
      </c>
      <c r="O572" s="9" t="s">
        <v>24</v>
      </c>
      <c r="P572" s="6" t="s">
        <v>1199</v>
      </c>
      <c r="Q572" s="9" t="s">
        <v>126</v>
      </c>
      <c r="R572" s="9" t="s">
        <v>127</v>
      </c>
    </row>
    <row r="573" spans="2:18" ht="45" customHeight="1" x14ac:dyDescent="0.3">
      <c r="B573" s="12">
        <v>570</v>
      </c>
      <c r="C573" s="29" t="s">
        <v>724</v>
      </c>
      <c r="D573" s="28" t="s">
        <v>18</v>
      </c>
      <c r="E573" s="9" t="s">
        <v>1247</v>
      </c>
      <c r="F573" s="9" t="s">
        <v>26</v>
      </c>
      <c r="G573" s="9" t="s">
        <v>27</v>
      </c>
      <c r="H573" s="9" t="s">
        <v>121</v>
      </c>
      <c r="I573" s="9">
        <v>265</v>
      </c>
      <c r="J573" s="9" t="s">
        <v>19</v>
      </c>
      <c r="K573" s="9" t="s">
        <v>1173</v>
      </c>
      <c r="L573" s="9" t="s">
        <v>123</v>
      </c>
      <c r="M573" s="18" t="s">
        <v>1174</v>
      </c>
      <c r="N573" s="7" t="s">
        <v>1216</v>
      </c>
      <c r="O573" s="9" t="s">
        <v>24</v>
      </c>
      <c r="P573" s="6"/>
      <c r="Q573" s="9" t="s">
        <v>126</v>
      </c>
      <c r="R573" s="9" t="s">
        <v>127</v>
      </c>
    </row>
    <row r="574" spans="2:18" ht="45" customHeight="1" x14ac:dyDescent="0.3">
      <c r="B574" s="5">
        <v>571</v>
      </c>
      <c r="C574" s="29" t="s">
        <v>725</v>
      </c>
      <c r="D574" s="28" t="s">
        <v>18</v>
      </c>
      <c r="E574" s="9" t="s">
        <v>1247</v>
      </c>
      <c r="F574" s="9" t="s">
        <v>26</v>
      </c>
      <c r="G574" s="9" t="s">
        <v>27</v>
      </c>
      <c r="H574" s="9" t="s">
        <v>121</v>
      </c>
      <c r="I574" s="9">
        <v>200</v>
      </c>
      <c r="J574" s="9" t="s">
        <v>19</v>
      </c>
      <c r="K574" s="9" t="s">
        <v>1173</v>
      </c>
      <c r="L574" s="9" t="s">
        <v>123</v>
      </c>
      <c r="M574" s="18" t="s">
        <v>1174</v>
      </c>
      <c r="N574" s="7" t="s">
        <v>1216</v>
      </c>
      <c r="O574" s="9" t="s">
        <v>24</v>
      </c>
      <c r="P574" s="6"/>
      <c r="Q574" s="9" t="s">
        <v>126</v>
      </c>
      <c r="R574" s="9" t="s">
        <v>127</v>
      </c>
    </row>
    <row r="575" spans="2:18" ht="45" customHeight="1" x14ac:dyDescent="0.3">
      <c r="B575" s="12">
        <v>572</v>
      </c>
      <c r="C575" s="29" t="s">
        <v>726</v>
      </c>
      <c r="D575" s="28" t="s">
        <v>18</v>
      </c>
      <c r="E575" s="9" t="s">
        <v>1229</v>
      </c>
      <c r="F575" s="9" t="s">
        <v>26</v>
      </c>
      <c r="G575" s="9" t="s">
        <v>27</v>
      </c>
      <c r="H575" s="9" t="s">
        <v>307</v>
      </c>
      <c r="I575" s="9">
        <v>1500</v>
      </c>
      <c r="J575" s="9" t="s">
        <v>19</v>
      </c>
      <c r="K575" s="9" t="s">
        <v>1173</v>
      </c>
      <c r="L575" s="9" t="s">
        <v>123</v>
      </c>
      <c r="M575" s="18" t="s">
        <v>1174</v>
      </c>
      <c r="N575" s="7" t="s">
        <v>1216</v>
      </c>
      <c r="O575" s="9" t="s">
        <v>24</v>
      </c>
      <c r="P575" s="6"/>
      <c r="Q575" s="9" t="s">
        <v>126</v>
      </c>
      <c r="R575" s="9" t="s">
        <v>127</v>
      </c>
    </row>
    <row r="576" spans="2:18" ht="45" customHeight="1" x14ac:dyDescent="0.3">
      <c r="B576" s="12">
        <v>573</v>
      </c>
      <c r="C576" s="29" t="s">
        <v>727</v>
      </c>
      <c r="D576" s="28" t="s">
        <v>18</v>
      </c>
      <c r="E576" s="9" t="s">
        <v>1229</v>
      </c>
      <c r="F576" s="9" t="s">
        <v>26</v>
      </c>
      <c r="G576" s="9" t="s">
        <v>27</v>
      </c>
      <c r="H576" s="9" t="s">
        <v>307</v>
      </c>
      <c r="I576" s="9">
        <v>5000</v>
      </c>
      <c r="J576" s="9" t="s">
        <v>19</v>
      </c>
      <c r="K576" s="9" t="s">
        <v>1173</v>
      </c>
      <c r="L576" s="9" t="s">
        <v>123</v>
      </c>
      <c r="M576" s="18" t="s">
        <v>1174</v>
      </c>
      <c r="N576" s="7" t="s">
        <v>1216</v>
      </c>
      <c r="O576" s="9" t="s">
        <v>24</v>
      </c>
      <c r="P576" s="6"/>
      <c r="Q576" s="9" t="s">
        <v>126</v>
      </c>
      <c r="R576" s="9" t="s">
        <v>127</v>
      </c>
    </row>
    <row r="577" spans="2:18" ht="45" customHeight="1" x14ac:dyDescent="0.3">
      <c r="B577" s="5">
        <v>574</v>
      </c>
      <c r="C577" s="29" t="s">
        <v>728</v>
      </c>
      <c r="D577" s="28" t="s">
        <v>18</v>
      </c>
      <c r="E577" s="9" t="s">
        <v>1229</v>
      </c>
      <c r="F577" s="9" t="s">
        <v>26</v>
      </c>
      <c r="G577" s="9" t="s">
        <v>27</v>
      </c>
      <c r="H577" s="9" t="s">
        <v>121</v>
      </c>
      <c r="I577" s="9">
        <v>420</v>
      </c>
      <c r="J577" s="9" t="s">
        <v>19</v>
      </c>
      <c r="K577" s="9" t="s">
        <v>1173</v>
      </c>
      <c r="L577" s="9" t="s">
        <v>123</v>
      </c>
      <c r="M577" s="18" t="s">
        <v>1174</v>
      </c>
      <c r="N577" s="7" t="s">
        <v>1216</v>
      </c>
      <c r="O577" s="9" t="s">
        <v>24</v>
      </c>
      <c r="P577" s="6"/>
      <c r="Q577" s="9" t="s">
        <v>126</v>
      </c>
      <c r="R577" s="9" t="s">
        <v>127</v>
      </c>
    </row>
    <row r="578" spans="2:18" ht="45" customHeight="1" x14ac:dyDescent="0.3">
      <c r="B578" s="5">
        <v>575</v>
      </c>
      <c r="C578" s="29" t="s">
        <v>729</v>
      </c>
      <c r="D578" s="28" t="s">
        <v>18</v>
      </c>
      <c r="E578" s="9" t="s">
        <v>1229</v>
      </c>
      <c r="F578" s="9" t="s">
        <v>26</v>
      </c>
      <c r="G578" s="9" t="s">
        <v>27</v>
      </c>
      <c r="H578" s="9" t="s">
        <v>121</v>
      </c>
      <c r="I578" s="9">
        <v>660</v>
      </c>
      <c r="J578" s="9" t="s">
        <v>19</v>
      </c>
      <c r="K578" s="9" t="s">
        <v>1173</v>
      </c>
      <c r="L578" s="9" t="s">
        <v>123</v>
      </c>
      <c r="M578" s="18" t="s">
        <v>1174</v>
      </c>
      <c r="N578" s="7" t="s">
        <v>1216</v>
      </c>
      <c r="O578" s="9" t="s">
        <v>24</v>
      </c>
      <c r="P578" s="6"/>
      <c r="Q578" s="9" t="s">
        <v>126</v>
      </c>
      <c r="R578" s="9" t="s">
        <v>127</v>
      </c>
    </row>
    <row r="579" spans="2:18" ht="45" customHeight="1" x14ac:dyDescent="0.3">
      <c r="B579" s="12">
        <v>576</v>
      </c>
      <c r="C579" s="29" t="s">
        <v>730</v>
      </c>
      <c r="D579" s="28" t="s">
        <v>18</v>
      </c>
      <c r="E579" s="9" t="s">
        <v>1229</v>
      </c>
      <c r="F579" s="9" t="s">
        <v>26</v>
      </c>
      <c r="G579" s="9" t="s">
        <v>27</v>
      </c>
      <c r="H579" s="9" t="s">
        <v>121</v>
      </c>
      <c r="I579" s="9">
        <v>1900</v>
      </c>
      <c r="J579" s="9" t="s">
        <v>19</v>
      </c>
      <c r="K579" s="9" t="s">
        <v>1173</v>
      </c>
      <c r="L579" s="9" t="s">
        <v>123</v>
      </c>
      <c r="M579" s="18" t="s">
        <v>1174</v>
      </c>
      <c r="N579" s="7" t="s">
        <v>1216</v>
      </c>
      <c r="O579" s="9" t="s">
        <v>24</v>
      </c>
      <c r="P579" s="6"/>
      <c r="Q579" s="9" t="s">
        <v>126</v>
      </c>
      <c r="R579" s="9" t="s">
        <v>127</v>
      </c>
    </row>
    <row r="580" spans="2:18" ht="45" customHeight="1" x14ac:dyDescent="0.3">
      <c r="B580" s="12">
        <v>577</v>
      </c>
      <c r="C580" s="29" t="s">
        <v>731</v>
      </c>
      <c r="D580" s="28" t="s">
        <v>18</v>
      </c>
      <c r="E580" s="9" t="s">
        <v>1229</v>
      </c>
      <c r="F580" s="9" t="s">
        <v>26</v>
      </c>
      <c r="G580" s="9" t="s">
        <v>27</v>
      </c>
      <c r="H580" s="9" t="s">
        <v>121</v>
      </c>
      <c r="I580" s="9">
        <v>11495</v>
      </c>
      <c r="J580" s="9" t="s">
        <v>19</v>
      </c>
      <c r="K580" s="9" t="s">
        <v>1173</v>
      </c>
      <c r="L580" s="9" t="s">
        <v>123</v>
      </c>
      <c r="M580" s="18" t="s">
        <v>1174</v>
      </c>
      <c r="N580" s="7" t="s">
        <v>1216</v>
      </c>
      <c r="O580" s="9" t="s">
        <v>24</v>
      </c>
      <c r="P580" s="6"/>
      <c r="Q580" s="9" t="s">
        <v>126</v>
      </c>
      <c r="R580" s="9" t="s">
        <v>127</v>
      </c>
    </row>
    <row r="581" spans="2:18" ht="45" customHeight="1" x14ac:dyDescent="0.3">
      <c r="B581" s="5">
        <v>578</v>
      </c>
      <c r="C581" s="29" t="s">
        <v>732</v>
      </c>
      <c r="D581" s="28" t="s">
        <v>18</v>
      </c>
      <c r="E581" s="9" t="s">
        <v>1229</v>
      </c>
      <c r="F581" s="9" t="s">
        <v>26</v>
      </c>
      <c r="G581" s="9" t="s">
        <v>27</v>
      </c>
      <c r="H581" s="9" t="s">
        <v>121</v>
      </c>
      <c r="I581" s="9">
        <v>5225</v>
      </c>
      <c r="J581" s="9" t="s">
        <v>19</v>
      </c>
      <c r="K581" s="9" t="s">
        <v>1173</v>
      </c>
      <c r="L581" s="9" t="s">
        <v>123</v>
      </c>
      <c r="M581" s="18" t="s">
        <v>1174</v>
      </c>
      <c r="N581" s="7" t="s">
        <v>1216</v>
      </c>
      <c r="O581" s="9" t="s">
        <v>24</v>
      </c>
      <c r="P581" s="6"/>
      <c r="Q581" s="9" t="s">
        <v>126</v>
      </c>
      <c r="R581" s="9" t="s">
        <v>127</v>
      </c>
    </row>
    <row r="582" spans="2:18" ht="45" customHeight="1" x14ac:dyDescent="0.3">
      <c r="B582" s="12">
        <v>579</v>
      </c>
      <c r="C582" s="29" t="s">
        <v>733</v>
      </c>
      <c r="D582" s="28" t="s">
        <v>18</v>
      </c>
      <c r="E582" s="9" t="s">
        <v>1229</v>
      </c>
      <c r="F582" s="9" t="s">
        <v>26</v>
      </c>
      <c r="G582" s="9" t="s">
        <v>27</v>
      </c>
      <c r="H582" s="9" t="s">
        <v>121</v>
      </c>
      <c r="I582" s="9">
        <v>715</v>
      </c>
      <c r="J582" s="9" t="s">
        <v>19</v>
      </c>
      <c r="K582" s="9" t="s">
        <v>1173</v>
      </c>
      <c r="L582" s="9" t="s">
        <v>123</v>
      </c>
      <c r="M582" s="18" t="s">
        <v>1174</v>
      </c>
      <c r="N582" s="7" t="s">
        <v>1216</v>
      </c>
      <c r="O582" s="9" t="s">
        <v>24</v>
      </c>
      <c r="P582" s="6" t="s">
        <v>1200</v>
      </c>
      <c r="Q582" s="9" t="s">
        <v>126</v>
      </c>
      <c r="R582" s="9" t="s">
        <v>127</v>
      </c>
    </row>
    <row r="583" spans="2:18" ht="45" customHeight="1" x14ac:dyDescent="0.3">
      <c r="B583" s="12">
        <v>580</v>
      </c>
      <c r="C583" s="29" t="s">
        <v>734</v>
      </c>
      <c r="D583" s="28" t="s">
        <v>18</v>
      </c>
      <c r="E583" s="9" t="s">
        <v>1229</v>
      </c>
      <c r="F583" s="9" t="s">
        <v>26</v>
      </c>
      <c r="G583" s="9" t="s">
        <v>27</v>
      </c>
      <c r="H583" s="9" t="s">
        <v>121</v>
      </c>
      <c r="I583" s="9">
        <v>63415</v>
      </c>
      <c r="J583" s="9" t="s">
        <v>19</v>
      </c>
      <c r="K583" s="9" t="s">
        <v>1173</v>
      </c>
      <c r="L583" s="9" t="s">
        <v>123</v>
      </c>
      <c r="M583" s="18" t="s">
        <v>1174</v>
      </c>
      <c r="N583" s="7" t="s">
        <v>1216</v>
      </c>
      <c r="O583" s="9" t="s">
        <v>24</v>
      </c>
      <c r="P583" s="6" t="s">
        <v>1200</v>
      </c>
      <c r="Q583" s="9" t="s">
        <v>126</v>
      </c>
      <c r="R583" s="9" t="s">
        <v>127</v>
      </c>
    </row>
    <row r="584" spans="2:18" ht="45" customHeight="1" x14ac:dyDescent="0.3">
      <c r="B584" s="5">
        <v>581</v>
      </c>
      <c r="C584" s="29" t="s">
        <v>735</v>
      </c>
      <c r="D584" s="28" t="s">
        <v>18</v>
      </c>
      <c r="E584" s="9" t="s">
        <v>1229</v>
      </c>
      <c r="F584" s="9" t="s">
        <v>26</v>
      </c>
      <c r="G584" s="9" t="s">
        <v>27</v>
      </c>
      <c r="H584" s="9" t="s">
        <v>121</v>
      </c>
      <c r="I584" s="9">
        <v>6655</v>
      </c>
      <c r="J584" s="9" t="s">
        <v>19</v>
      </c>
      <c r="K584" s="9" t="s">
        <v>1173</v>
      </c>
      <c r="L584" s="9" t="s">
        <v>123</v>
      </c>
      <c r="M584" s="18" t="s">
        <v>1174</v>
      </c>
      <c r="N584" s="7" t="s">
        <v>1216</v>
      </c>
      <c r="O584" s="9" t="s">
        <v>24</v>
      </c>
      <c r="P584" s="6" t="s">
        <v>1200</v>
      </c>
      <c r="Q584" s="9" t="s">
        <v>126</v>
      </c>
      <c r="R584" s="9" t="s">
        <v>127</v>
      </c>
    </row>
    <row r="585" spans="2:18" ht="45" customHeight="1" x14ac:dyDescent="0.3">
      <c r="B585" s="5">
        <v>582</v>
      </c>
      <c r="C585" s="29" t="s">
        <v>736</v>
      </c>
      <c r="D585" s="28" t="s">
        <v>18</v>
      </c>
      <c r="E585" s="9" t="s">
        <v>1229</v>
      </c>
      <c r="F585" s="9" t="s">
        <v>26</v>
      </c>
      <c r="G585" s="9" t="s">
        <v>27</v>
      </c>
      <c r="H585" s="9" t="s">
        <v>121</v>
      </c>
      <c r="I585" s="9">
        <v>6270</v>
      </c>
      <c r="J585" s="9" t="s">
        <v>19</v>
      </c>
      <c r="K585" s="9" t="s">
        <v>1173</v>
      </c>
      <c r="L585" s="9" t="s">
        <v>123</v>
      </c>
      <c r="M585" s="18" t="s">
        <v>1174</v>
      </c>
      <c r="N585" s="7" t="s">
        <v>1216</v>
      </c>
      <c r="O585" s="9" t="s">
        <v>24</v>
      </c>
      <c r="P585" s="6" t="s">
        <v>1200</v>
      </c>
      <c r="Q585" s="9" t="s">
        <v>126</v>
      </c>
      <c r="R585" s="9" t="s">
        <v>127</v>
      </c>
    </row>
    <row r="586" spans="2:18" ht="45" customHeight="1" x14ac:dyDescent="0.3">
      <c r="B586" s="12">
        <v>583</v>
      </c>
      <c r="C586" s="29" t="s">
        <v>737</v>
      </c>
      <c r="D586" s="28" t="s">
        <v>18</v>
      </c>
      <c r="E586" s="9" t="s">
        <v>1229</v>
      </c>
      <c r="F586" s="9" t="s">
        <v>26</v>
      </c>
      <c r="G586" s="9" t="s">
        <v>27</v>
      </c>
      <c r="H586" s="9" t="s">
        <v>121</v>
      </c>
      <c r="I586" s="9">
        <v>50000</v>
      </c>
      <c r="J586" s="9" t="s">
        <v>19</v>
      </c>
      <c r="K586" s="9" t="s">
        <v>1173</v>
      </c>
      <c r="L586" s="9" t="s">
        <v>123</v>
      </c>
      <c r="M586" s="18" t="s">
        <v>1174</v>
      </c>
      <c r="N586" s="7" t="s">
        <v>1216</v>
      </c>
      <c r="O586" s="9" t="s">
        <v>24</v>
      </c>
      <c r="P586" s="6" t="s">
        <v>1200</v>
      </c>
      <c r="Q586" s="9" t="s">
        <v>126</v>
      </c>
      <c r="R586" s="9" t="s">
        <v>127</v>
      </c>
    </row>
    <row r="587" spans="2:18" ht="45" customHeight="1" x14ac:dyDescent="0.3">
      <c r="B587" s="12">
        <v>584</v>
      </c>
      <c r="C587" s="29" t="s">
        <v>738</v>
      </c>
      <c r="D587" s="28" t="s">
        <v>18</v>
      </c>
      <c r="E587" s="9" t="s">
        <v>1229</v>
      </c>
      <c r="F587" s="9" t="s">
        <v>26</v>
      </c>
      <c r="G587" s="9" t="s">
        <v>27</v>
      </c>
      <c r="H587" s="9" t="s">
        <v>121</v>
      </c>
      <c r="I587" s="9">
        <v>30000</v>
      </c>
      <c r="J587" s="9" t="s">
        <v>19</v>
      </c>
      <c r="K587" s="9" t="s">
        <v>1173</v>
      </c>
      <c r="L587" s="9" t="s">
        <v>123</v>
      </c>
      <c r="M587" s="18" t="s">
        <v>1174</v>
      </c>
      <c r="N587" s="7" t="s">
        <v>1216</v>
      </c>
      <c r="O587" s="9" t="s">
        <v>24</v>
      </c>
      <c r="P587" s="6" t="s">
        <v>1200</v>
      </c>
      <c r="Q587" s="9" t="s">
        <v>126</v>
      </c>
      <c r="R587" s="9" t="s">
        <v>127</v>
      </c>
    </row>
    <row r="588" spans="2:18" ht="45" customHeight="1" x14ac:dyDescent="0.3">
      <c r="B588" s="5">
        <v>585</v>
      </c>
      <c r="C588" s="29" t="s">
        <v>739</v>
      </c>
      <c r="D588" s="28" t="s">
        <v>18</v>
      </c>
      <c r="E588" s="9" t="s">
        <v>1230</v>
      </c>
      <c r="F588" s="9" t="s">
        <v>26</v>
      </c>
      <c r="G588" s="9" t="s">
        <v>27</v>
      </c>
      <c r="H588" s="9" t="s">
        <v>121</v>
      </c>
      <c r="I588" s="9">
        <v>3795</v>
      </c>
      <c r="J588" s="9" t="s">
        <v>19</v>
      </c>
      <c r="K588" s="9" t="s">
        <v>1173</v>
      </c>
      <c r="L588" s="9" t="s">
        <v>123</v>
      </c>
      <c r="M588" s="18" t="s">
        <v>1174</v>
      </c>
      <c r="N588" s="7" t="s">
        <v>1216</v>
      </c>
      <c r="O588" s="9" t="s">
        <v>24</v>
      </c>
      <c r="P588" s="6"/>
      <c r="Q588" s="9" t="s">
        <v>126</v>
      </c>
      <c r="R588" s="9" t="s">
        <v>127</v>
      </c>
    </row>
    <row r="589" spans="2:18" ht="45" customHeight="1" x14ac:dyDescent="0.3">
      <c r="B589" s="12">
        <v>586</v>
      </c>
      <c r="C589" s="29" t="s">
        <v>740</v>
      </c>
      <c r="D589" s="28" t="s">
        <v>18</v>
      </c>
      <c r="E589" s="9" t="s">
        <v>1230</v>
      </c>
      <c r="F589" s="9" t="s">
        <v>26</v>
      </c>
      <c r="G589" s="9" t="s">
        <v>27</v>
      </c>
      <c r="H589" s="9" t="s">
        <v>121</v>
      </c>
      <c r="I589" s="9">
        <v>25410</v>
      </c>
      <c r="J589" s="9" t="s">
        <v>19</v>
      </c>
      <c r="K589" s="9" t="s">
        <v>1173</v>
      </c>
      <c r="L589" s="9" t="s">
        <v>123</v>
      </c>
      <c r="M589" s="18" t="s">
        <v>1174</v>
      </c>
      <c r="N589" s="7" t="s">
        <v>1216</v>
      </c>
      <c r="O589" s="9" t="s">
        <v>24</v>
      </c>
      <c r="P589" s="6"/>
      <c r="Q589" s="9" t="s">
        <v>126</v>
      </c>
      <c r="R589" s="9" t="s">
        <v>127</v>
      </c>
    </row>
    <row r="590" spans="2:18" ht="45" customHeight="1" x14ac:dyDescent="0.3">
      <c r="B590" s="12">
        <v>587</v>
      </c>
      <c r="C590" s="29" t="s">
        <v>741</v>
      </c>
      <c r="D590" s="28" t="s">
        <v>18</v>
      </c>
      <c r="E590" s="9" t="s">
        <v>1247</v>
      </c>
      <c r="F590" s="9" t="s">
        <v>26</v>
      </c>
      <c r="G590" s="9" t="s">
        <v>27</v>
      </c>
      <c r="H590" s="9" t="s">
        <v>121</v>
      </c>
      <c r="I590" s="9">
        <v>3080</v>
      </c>
      <c r="J590" s="9" t="s">
        <v>19</v>
      </c>
      <c r="K590" s="9" t="s">
        <v>1173</v>
      </c>
      <c r="L590" s="9" t="s">
        <v>123</v>
      </c>
      <c r="M590" s="18" t="s">
        <v>1174</v>
      </c>
      <c r="N590" s="7" t="s">
        <v>1216</v>
      </c>
      <c r="O590" s="9" t="s">
        <v>24</v>
      </c>
      <c r="P590" s="6"/>
      <c r="Q590" s="9" t="s">
        <v>126</v>
      </c>
      <c r="R590" s="9" t="s">
        <v>127</v>
      </c>
    </row>
    <row r="591" spans="2:18" ht="45" customHeight="1" x14ac:dyDescent="0.3">
      <c r="B591" s="5">
        <v>588</v>
      </c>
      <c r="C591" s="29" t="s">
        <v>742</v>
      </c>
      <c r="D591" s="28" t="s">
        <v>18</v>
      </c>
      <c r="E591" s="9" t="s">
        <v>1230</v>
      </c>
      <c r="F591" s="9" t="s">
        <v>26</v>
      </c>
      <c r="G591" s="9" t="s">
        <v>27</v>
      </c>
      <c r="H591" s="9" t="s">
        <v>121</v>
      </c>
      <c r="I591" s="9">
        <v>1265</v>
      </c>
      <c r="J591" s="9" t="s">
        <v>19</v>
      </c>
      <c r="K591" s="9" t="s">
        <v>1173</v>
      </c>
      <c r="L591" s="9" t="s">
        <v>123</v>
      </c>
      <c r="M591" s="18" t="s">
        <v>1174</v>
      </c>
      <c r="N591" s="7" t="s">
        <v>1216</v>
      </c>
      <c r="O591" s="9" t="s">
        <v>24</v>
      </c>
      <c r="P591" s="6"/>
      <c r="Q591" s="9" t="s">
        <v>126</v>
      </c>
      <c r="R591" s="9" t="s">
        <v>127</v>
      </c>
    </row>
    <row r="592" spans="2:18" ht="45" customHeight="1" x14ac:dyDescent="0.3">
      <c r="B592" s="5">
        <v>589</v>
      </c>
      <c r="C592" s="29" t="s">
        <v>743</v>
      </c>
      <c r="D592" s="28" t="s">
        <v>18</v>
      </c>
      <c r="E592" s="9" t="s">
        <v>1236</v>
      </c>
      <c r="F592" s="9" t="s">
        <v>26</v>
      </c>
      <c r="G592" s="9" t="s">
        <v>27</v>
      </c>
      <c r="H592" s="9" t="s">
        <v>121</v>
      </c>
      <c r="I592" s="9">
        <v>3080</v>
      </c>
      <c r="J592" s="9" t="s">
        <v>19</v>
      </c>
      <c r="K592" s="9" t="s">
        <v>1173</v>
      </c>
      <c r="L592" s="9" t="s">
        <v>123</v>
      </c>
      <c r="M592" s="18" t="s">
        <v>1174</v>
      </c>
      <c r="N592" s="7" t="s">
        <v>1216</v>
      </c>
      <c r="O592" s="9" t="s">
        <v>24</v>
      </c>
      <c r="P592" s="6"/>
      <c r="Q592" s="9" t="s">
        <v>126</v>
      </c>
      <c r="R592" s="9" t="s">
        <v>127</v>
      </c>
    </row>
    <row r="593" spans="2:18" ht="45" customHeight="1" x14ac:dyDescent="0.3">
      <c r="B593" s="12">
        <v>590</v>
      </c>
      <c r="C593" s="29" t="s">
        <v>744</v>
      </c>
      <c r="D593" s="28" t="s">
        <v>18</v>
      </c>
      <c r="E593" s="9" t="s">
        <v>1229</v>
      </c>
      <c r="F593" s="9" t="s">
        <v>26</v>
      </c>
      <c r="G593" s="9" t="s">
        <v>27</v>
      </c>
      <c r="H593" s="9" t="s">
        <v>121</v>
      </c>
      <c r="I593" s="9">
        <v>3080</v>
      </c>
      <c r="J593" s="9" t="s">
        <v>19</v>
      </c>
      <c r="K593" s="9" t="s">
        <v>1173</v>
      </c>
      <c r="L593" s="9" t="s">
        <v>123</v>
      </c>
      <c r="M593" s="18" t="s">
        <v>1174</v>
      </c>
      <c r="N593" s="7" t="s">
        <v>1216</v>
      </c>
      <c r="O593" s="9" t="s">
        <v>24</v>
      </c>
      <c r="P593" s="6"/>
      <c r="Q593" s="9" t="s">
        <v>126</v>
      </c>
      <c r="R593" s="9" t="s">
        <v>127</v>
      </c>
    </row>
    <row r="594" spans="2:18" ht="45" customHeight="1" x14ac:dyDescent="0.3">
      <c r="B594" s="12">
        <v>591</v>
      </c>
      <c r="C594" s="29" t="s">
        <v>745</v>
      </c>
      <c r="D594" s="28" t="s">
        <v>18</v>
      </c>
      <c r="E594" s="9" t="s">
        <v>1236</v>
      </c>
      <c r="F594" s="9" t="s">
        <v>26</v>
      </c>
      <c r="G594" s="9" t="s">
        <v>27</v>
      </c>
      <c r="H594" s="9" t="s">
        <v>121</v>
      </c>
      <c r="I594" s="9">
        <v>1925</v>
      </c>
      <c r="J594" s="9" t="s">
        <v>19</v>
      </c>
      <c r="K594" s="9" t="s">
        <v>1173</v>
      </c>
      <c r="L594" s="9" t="s">
        <v>123</v>
      </c>
      <c r="M594" s="18" t="s">
        <v>1174</v>
      </c>
      <c r="N594" s="7" t="s">
        <v>1216</v>
      </c>
      <c r="O594" s="9" t="s">
        <v>24</v>
      </c>
      <c r="P594" s="6"/>
      <c r="Q594" s="9" t="s">
        <v>126</v>
      </c>
      <c r="R594" s="9" t="s">
        <v>127</v>
      </c>
    </row>
    <row r="595" spans="2:18" ht="45" customHeight="1" x14ac:dyDescent="0.3">
      <c r="B595" s="5">
        <v>592</v>
      </c>
      <c r="C595" s="29" t="s">
        <v>746</v>
      </c>
      <c r="D595" s="28" t="s">
        <v>18</v>
      </c>
      <c r="E595" s="9" t="s">
        <v>1236</v>
      </c>
      <c r="F595" s="9" t="s">
        <v>26</v>
      </c>
      <c r="G595" s="9" t="s">
        <v>27</v>
      </c>
      <c r="H595" s="9" t="s">
        <v>121</v>
      </c>
      <c r="I595" s="9">
        <v>1925</v>
      </c>
      <c r="J595" s="9" t="s">
        <v>19</v>
      </c>
      <c r="K595" s="9" t="s">
        <v>1173</v>
      </c>
      <c r="L595" s="9" t="s">
        <v>123</v>
      </c>
      <c r="M595" s="18" t="s">
        <v>1174</v>
      </c>
      <c r="N595" s="7" t="s">
        <v>1216</v>
      </c>
      <c r="O595" s="9" t="s">
        <v>24</v>
      </c>
      <c r="P595" s="6"/>
      <c r="Q595" s="9" t="s">
        <v>126</v>
      </c>
      <c r="R595" s="9" t="s">
        <v>127</v>
      </c>
    </row>
    <row r="596" spans="2:18" ht="45" customHeight="1" x14ac:dyDescent="0.3">
      <c r="B596" s="12">
        <v>593</v>
      </c>
      <c r="C596" s="29" t="s">
        <v>747</v>
      </c>
      <c r="D596" s="28" t="s">
        <v>18</v>
      </c>
      <c r="E596" s="9" t="s">
        <v>1236</v>
      </c>
      <c r="F596" s="9" t="s">
        <v>26</v>
      </c>
      <c r="G596" s="9" t="s">
        <v>27</v>
      </c>
      <c r="H596" s="9" t="s">
        <v>121</v>
      </c>
      <c r="I596" s="9">
        <v>3080</v>
      </c>
      <c r="J596" s="9" t="s">
        <v>19</v>
      </c>
      <c r="K596" s="9" t="s">
        <v>1173</v>
      </c>
      <c r="L596" s="9" t="s">
        <v>123</v>
      </c>
      <c r="M596" s="18" t="s">
        <v>1174</v>
      </c>
      <c r="N596" s="7" t="s">
        <v>1216</v>
      </c>
      <c r="O596" s="9" t="s">
        <v>24</v>
      </c>
      <c r="P596" s="6"/>
      <c r="Q596" s="9" t="s">
        <v>126</v>
      </c>
      <c r="R596" s="9" t="s">
        <v>127</v>
      </c>
    </row>
    <row r="597" spans="2:18" ht="45" customHeight="1" x14ac:dyDescent="0.3">
      <c r="B597" s="12">
        <v>594</v>
      </c>
      <c r="C597" s="29" t="s">
        <v>748</v>
      </c>
      <c r="D597" s="28" t="s">
        <v>18</v>
      </c>
      <c r="E597" s="9" t="s">
        <v>1236</v>
      </c>
      <c r="F597" s="9" t="s">
        <v>26</v>
      </c>
      <c r="G597" s="9" t="s">
        <v>27</v>
      </c>
      <c r="H597" s="9" t="s">
        <v>121</v>
      </c>
      <c r="I597" s="9">
        <v>1210</v>
      </c>
      <c r="J597" s="9" t="s">
        <v>19</v>
      </c>
      <c r="K597" s="9" t="s">
        <v>1173</v>
      </c>
      <c r="L597" s="9" t="s">
        <v>123</v>
      </c>
      <c r="M597" s="18" t="s">
        <v>1174</v>
      </c>
      <c r="N597" s="7" t="s">
        <v>1216</v>
      </c>
      <c r="O597" s="9" t="s">
        <v>24</v>
      </c>
      <c r="P597" s="6"/>
      <c r="Q597" s="9" t="s">
        <v>126</v>
      </c>
      <c r="R597" s="9" t="s">
        <v>127</v>
      </c>
    </row>
    <row r="598" spans="2:18" ht="45" customHeight="1" x14ac:dyDescent="0.3">
      <c r="B598" s="5">
        <v>595</v>
      </c>
      <c r="C598" s="29" t="s">
        <v>749</v>
      </c>
      <c r="D598" s="28" t="s">
        <v>18</v>
      </c>
      <c r="E598" s="9" t="s">
        <v>1236</v>
      </c>
      <c r="F598" s="9" t="s">
        <v>26</v>
      </c>
      <c r="G598" s="9" t="s">
        <v>27</v>
      </c>
      <c r="H598" s="9" t="s">
        <v>121</v>
      </c>
      <c r="I598" s="9">
        <v>1210</v>
      </c>
      <c r="J598" s="9" t="s">
        <v>19</v>
      </c>
      <c r="K598" s="9" t="s">
        <v>1173</v>
      </c>
      <c r="L598" s="9" t="s">
        <v>123</v>
      </c>
      <c r="M598" s="18" t="s">
        <v>1174</v>
      </c>
      <c r="N598" s="7" t="s">
        <v>1216</v>
      </c>
      <c r="O598" s="9" t="s">
        <v>24</v>
      </c>
      <c r="P598" s="6"/>
      <c r="Q598" s="9" t="s">
        <v>126</v>
      </c>
      <c r="R598" s="9" t="s">
        <v>127</v>
      </c>
    </row>
    <row r="599" spans="2:18" ht="45" customHeight="1" x14ac:dyDescent="0.3">
      <c r="B599" s="5">
        <v>596</v>
      </c>
      <c r="C599" s="29" t="s">
        <v>750</v>
      </c>
      <c r="D599" s="28" t="s">
        <v>18</v>
      </c>
      <c r="E599" s="9" t="s">
        <v>1236</v>
      </c>
      <c r="F599" s="9" t="s">
        <v>26</v>
      </c>
      <c r="G599" s="9" t="s">
        <v>27</v>
      </c>
      <c r="H599" s="9" t="s">
        <v>121</v>
      </c>
      <c r="I599" s="9">
        <v>1210</v>
      </c>
      <c r="J599" s="9" t="s">
        <v>19</v>
      </c>
      <c r="K599" s="9" t="s">
        <v>1173</v>
      </c>
      <c r="L599" s="9" t="s">
        <v>123</v>
      </c>
      <c r="M599" s="18" t="s">
        <v>1174</v>
      </c>
      <c r="N599" s="7" t="s">
        <v>1216</v>
      </c>
      <c r="O599" s="9" t="s">
        <v>24</v>
      </c>
      <c r="P599" s="6"/>
      <c r="Q599" s="9" t="s">
        <v>126</v>
      </c>
      <c r="R599" s="9" t="s">
        <v>127</v>
      </c>
    </row>
    <row r="600" spans="2:18" ht="45" customHeight="1" x14ac:dyDescent="0.3">
      <c r="B600" s="12">
        <v>597</v>
      </c>
      <c r="C600" s="29" t="s">
        <v>751</v>
      </c>
      <c r="D600" s="28" t="s">
        <v>18</v>
      </c>
      <c r="E600" s="9" t="s">
        <v>1234</v>
      </c>
      <c r="F600" s="9" t="s">
        <v>26</v>
      </c>
      <c r="G600" s="9" t="s">
        <v>27</v>
      </c>
      <c r="H600" s="9" t="s">
        <v>121</v>
      </c>
      <c r="I600" s="9">
        <v>2420</v>
      </c>
      <c r="J600" s="9" t="s">
        <v>19</v>
      </c>
      <c r="K600" s="9" t="s">
        <v>1173</v>
      </c>
      <c r="L600" s="9" t="s">
        <v>123</v>
      </c>
      <c r="M600" s="18" t="s">
        <v>1174</v>
      </c>
      <c r="N600" s="7" t="s">
        <v>1216</v>
      </c>
      <c r="O600" s="9" t="s">
        <v>24</v>
      </c>
      <c r="P600" s="6"/>
      <c r="Q600" s="9" t="s">
        <v>126</v>
      </c>
      <c r="R600" s="9" t="s">
        <v>127</v>
      </c>
    </row>
    <row r="601" spans="2:18" ht="45" customHeight="1" x14ac:dyDescent="0.3">
      <c r="B601" s="12">
        <v>598</v>
      </c>
      <c r="C601" s="29" t="s">
        <v>752</v>
      </c>
      <c r="D601" s="28" t="s">
        <v>18</v>
      </c>
      <c r="E601" s="9" t="s">
        <v>1234</v>
      </c>
      <c r="F601" s="9" t="s">
        <v>26</v>
      </c>
      <c r="G601" s="9" t="s">
        <v>27</v>
      </c>
      <c r="H601" s="9" t="s">
        <v>121</v>
      </c>
      <c r="I601" s="9">
        <v>3300</v>
      </c>
      <c r="J601" s="9" t="s">
        <v>19</v>
      </c>
      <c r="K601" s="9" t="s">
        <v>1173</v>
      </c>
      <c r="L601" s="9" t="s">
        <v>123</v>
      </c>
      <c r="M601" s="18" t="s">
        <v>1174</v>
      </c>
      <c r="N601" s="7" t="s">
        <v>1216</v>
      </c>
      <c r="O601" s="9" t="s">
        <v>24</v>
      </c>
      <c r="P601" s="6"/>
      <c r="Q601" s="9" t="s">
        <v>126</v>
      </c>
      <c r="R601" s="9" t="s">
        <v>127</v>
      </c>
    </row>
    <row r="602" spans="2:18" ht="45" customHeight="1" x14ac:dyDescent="0.3">
      <c r="B602" s="5">
        <v>599</v>
      </c>
      <c r="C602" s="29" t="s">
        <v>753</v>
      </c>
      <c r="D602" s="28" t="s">
        <v>18</v>
      </c>
      <c r="E602" s="9" t="s">
        <v>1234</v>
      </c>
      <c r="F602" s="9" t="s">
        <v>26</v>
      </c>
      <c r="G602" s="9" t="s">
        <v>27</v>
      </c>
      <c r="H602" s="9" t="s">
        <v>121</v>
      </c>
      <c r="I602" s="9">
        <v>2800</v>
      </c>
      <c r="J602" s="9" t="s">
        <v>19</v>
      </c>
      <c r="K602" s="9" t="s">
        <v>1173</v>
      </c>
      <c r="L602" s="9" t="s">
        <v>123</v>
      </c>
      <c r="M602" s="18" t="s">
        <v>1174</v>
      </c>
      <c r="N602" s="7" t="s">
        <v>1216</v>
      </c>
      <c r="O602" s="9" t="s">
        <v>24</v>
      </c>
      <c r="P602" s="6"/>
      <c r="Q602" s="9" t="s">
        <v>126</v>
      </c>
      <c r="R602" s="9" t="s">
        <v>127</v>
      </c>
    </row>
    <row r="603" spans="2:18" ht="45" customHeight="1" x14ac:dyDescent="0.3">
      <c r="B603" s="12">
        <v>600</v>
      </c>
      <c r="C603" s="29" t="s">
        <v>754</v>
      </c>
      <c r="D603" s="28" t="s">
        <v>18</v>
      </c>
      <c r="E603" s="9" t="s">
        <v>1236</v>
      </c>
      <c r="F603" s="9" t="s">
        <v>26</v>
      </c>
      <c r="G603" s="9" t="s">
        <v>27</v>
      </c>
      <c r="H603" s="9" t="s">
        <v>121</v>
      </c>
      <c r="I603" s="9">
        <v>3080</v>
      </c>
      <c r="J603" s="9" t="s">
        <v>19</v>
      </c>
      <c r="K603" s="9" t="s">
        <v>1173</v>
      </c>
      <c r="L603" s="9" t="s">
        <v>123</v>
      </c>
      <c r="M603" s="18" t="s">
        <v>1174</v>
      </c>
      <c r="N603" s="7" t="s">
        <v>1216</v>
      </c>
      <c r="O603" s="9" t="s">
        <v>24</v>
      </c>
      <c r="P603" s="6"/>
      <c r="Q603" s="9" t="s">
        <v>126</v>
      </c>
      <c r="R603" s="9" t="s">
        <v>127</v>
      </c>
    </row>
    <row r="604" spans="2:18" ht="45" customHeight="1" x14ac:dyDescent="0.3">
      <c r="B604" s="12">
        <v>601</v>
      </c>
      <c r="C604" s="29" t="s">
        <v>755</v>
      </c>
      <c r="D604" s="28" t="s">
        <v>18</v>
      </c>
      <c r="E604" s="9" t="s">
        <v>1236</v>
      </c>
      <c r="F604" s="9" t="s">
        <v>26</v>
      </c>
      <c r="G604" s="9" t="s">
        <v>27</v>
      </c>
      <c r="H604" s="9" t="s">
        <v>121</v>
      </c>
      <c r="I604" s="9">
        <v>3080</v>
      </c>
      <c r="J604" s="9" t="s">
        <v>19</v>
      </c>
      <c r="K604" s="9" t="s">
        <v>1173</v>
      </c>
      <c r="L604" s="9" t="s">
        <v>123</v>
      </c>
      <c r="M604" s="18" t="s">
        <v>1174</v>
      </c>
      <c r="N604" s="7" t="s">
        <v>1216</v>
      </c>
      <c r="O604" s="9" t="s">
        <v>24</v>
      </c>
      <c r="P604" s="6"/>
      <c r="Q604" s="9" t="s">
        <v>126</v>
      </c>
      <c r="R604" s="9" t="s">
        <v>127</v>
      </c>
    </row>
    <row r="605" spans="2:18" ht="45" customHeight="1" x14ac:dyDescent="0.3">
      <c r="B605" s="5">
        <v>602</v>
      </c>
      <c r="C605" s="29" t="s">
        <v>756</v>
      </c>
      <c r="D605" s="28" t="s">
        <v>18</v>
      </c>
      <c r="E605" s="9" t="s">
        <v>1236</v>
      </c>
      <c r="F605" s="9" t="s">
        <v>26</v>
      </c>
      <c r="G605" s="9" t="s">
        <v>27</v>
      </c>
      <c r="H605" s="9" t="s">
        <v>121</v>
      </c>
      <c r="I605" s="9">
        <v>300</v>
      </c>
      <c r="J605" s="9" t="s">
        <v>19</v>
      </c>
      <c r="K605" s="9" t="s">
        <v>1173</v>
      </c>
      <c r="L605" s="9" t="s">
        <v>123</v>
      </c>
      <c r="M605" s="18" t="s">
        <v>1174</v>
      </c>
      <c r="N605" s="7" t="s">
        <v>1216</v>
      </c>
      <c r="O605" s="9" t="s">
        <v>24</v>
      </c>
      <c r="P605" s="6"/>
      <c r="Q605" s="9" t="s">
        <v>126</v>
      </c>
      <c r="R605" s="9" t="s">
        <v>127</v>
      </c>
    </row>
    <row r="606" spans="2:18" ht="45" customHeight="1" x14ac:dyDescent="0.3">
      <c r="B606" s="5">
        <v>603</v>
      </c>
      <c r="C606" s="29" t="s">
        <v>757</v>
      </c>
      <c r="D606" s="28" t="s">
        <v>18</v>
      </c>
      <c r="E606" s="9" t="s">
        <v>1236</v>
      </c>
      <c r="F606" s="9" t="s">
        <v>26</v>
      </c>
      <c r="G606" s="9" t="s">
        <v>27</v>
      </c>
      <c r="H606" s="9" t="s">
        <v>121</v>
      </c>
      <c r="I606" s="9">
        <v>300</v>
      </c>
      <c r="J606" s="9" t="s">
        <v>19</v>
      </c>
      <c r="K606" s="9" t="s">
        <v>1173</v>
      </c>
      <c r="L606" s="9" t="s">
        <v>123</v>
      </c>
      <c r="M606" s="18" t="s">
        <v>1174</v>
      </c>
      <c r="N606" s="7" t="s">
        <v>1216</v>
      </c>
      <c r="O606" s="9" t="s">
        <v>24</v>
      </c>
      <c r="P606" s="6"/>
      <c r="Q606" s="9" t="s">
        <v>126</v>
      </c>
      <c r="R606" s="9" t="s">
        <v>127</v>
      </c>
    </row>
    <row r="607" spans="2:18" ht="45" customHeight="1" x14ac:dyDescent="0.3">
      <c r="B607" s="12">
        <v>604</v>
      </c>
      <c r="C607" s="29" t="s">
        <v>758</v>
      </c>
      <c r="D607" s="28" t="s">
        <v>18</v>
      </c>
      <c r="E607" s="9" t="s">
        <v>1235</v>
      </c>
      <c r="F607" s="9" t="s">
        <v>26</v>
      </c>
      <c r="G607" s="9" t="s">
        <v>27</v>
      </c>
      <c r="H607" s="9" t="s">
        <v>121</v>
      </c>
      <c r="I607" s="9">
        <v>2870</v>
      </c>
      <c r="J607" s="9" t="s">
        <v>19</v>
      </c>
      <c r="K607" s="9" t="s">
        <v>1173</v>
      </c>
      <c r="L607" s="9" t="s">
        <v>123</v>
      </c>
      <c r="M607" s="18" t="s">
        <v>1174</v>
      </c>
      <c r="N607" s="7" t="s">
        <v>1216</v>
      </c>
      <c r="O607" s="9" t="s">
        <v>24</v>
      </c>
      <c r="P607" s="6"/>
      <c r="Q607" s="9" t="s">
        <v>126</v>
      </c>
      <c r="R607" s="9" t="s">
        <v>127</v>
      </c>
    </row>
    <row r="608" spans="2:18" ht="45" customHeight="1" x14ac:dyDescent="0.3">
      <c r="B608" s="12">
        <v>605</v>
      </c>
      <c r="C608" s="29" t="s">
        <v>759</v>
      </c>
      <c r="D608" s="28" t="s">
        <v>18</v>
      </c>
      <c r="E608" s="9" t="s">
        <v>1234</v>
      </c>
      <c r="F608" s="9" t="s">
        <v>26</v>
      </c>
      <c r="G608" s="9" t="s">
        <v>27</v>
      </c>
      <c r="H608" s="9" t="s">
        <v>121</v>
      </c>
      <c r="I608" s="9">
        <v>1540</v>
      </c>
      <c r="J608" s="9" t="s">
        <v>19</v>
      </c>
      <c r="K608" s="9" t="s">
        <v>1173</v>
      </c>
      <c r="L608" s="9" t="s">
        <v>123</v>
      </c>
      <c r="M608" s="18" t="s">
        <v>1174</v>
      </c>
      <c r="N608" s="7" t="s">
        <v>1216</v>
      </c>
      <c r="O608" s="9" t="s">
        <v>24</v>
      </c>
      <c r="P608" s="6"/>
      <c r="Q608" s="9" t="s">
        <v>126</v>
      </c>
      <c r="R608" s="9" t="s">
        <v>127</v>
      </c>
    </row>
    <row r="609" spans="2:18" ht="45" customHeight="1" x14ac:dyDescent="0.3">
      <c r="B609" s="5">
        <v>606</v>
      </c>
      <c r="C609" s="29" t="s">
        <v>760</v>
      </c>
      <c r="D609" s="28" t="s">
        <v>18</v>
      </c>
      <c r="E609" s="9" t="s">
        <v>1234</v>
      </c>
      <c r="F609" s="9" t="s">
        <v>26</v>
      </c>
      <c r="G609" s="9" t="s">
        <v>27</v>
      </c>
      <c r="H609" s="9" t="s">
        <v>121</v>
      </c>
      <c r="I609" s="9">
        <v>3630</v>
      </c>
      <c r="J609" s="9" t="s">
        <v>19</v>
      </c>
      <c r="K609" s="9" t="s">
        <v>1173</v>
      </c>
      <c r="L609" s="9" t="s">
        <v>123</v>
      </c>
      <c r="M609" s="18" t="s">
        <v>1174</v>
      </c>
      <c r="N609" s="7" t="s">
        <v>1216</v>
      </c>
      <c r="O609" s="9" t="s">
        <v>24</v>
      </c>
      <c r="P609" s="6"/>
      <c r="Q609" s="9" t="s">
        <v>126</v>
      </c>
      <c r="R609" s="9" t="s">
        <v>127</v>
      </c>
    </row>
    <row r="610" spans="2:18" ht="45" customHeight="1" x14ac:dyDescent="0.3">
      <c r="B610" s="12">
        <v>607</v>
      </c>
      <c r="C610" s="29" t="s">
        <v>761</v>
      </c>
      <c r="D610" s="28" t="s">
        <v>18</v>
      </c>
      <c r="E610" s="9" t="s">
        <v>1234</v>
      </c>
      <c r="F610" s="9" t="s">
        <v>26</v>
      </c>
      <c r="G610" s="9" t="s">
        <v>27</v>
      </c>
      <c r="H610" s="9" t="s">
        <v>121</v>
      </c>
      <c r="I610" s="9">
        <v>300</v>
      </c>
      <c r="J610" s="9" t="s">
        <v>19</v>
      </c>
      <c r="K610" s="9" t="s">
        <v>1173</v>
      </c>
      <c r="L610" s="9" t="s">
        <v>123</v>
      </c>
      <c r="M610" s="18" t="s">
        <v>1174</v>
      </c>
      <c r="N610" s="7" t="s">
        <v>1216</v>
      </c>
      <c r="O610" s="9" t="s">
        <v>24</v>
      </c>
      <c r="P610" s="6"/>
      <c r="Q610" s="9" t="s">
        <v>126</v>
      </c>
      <c r="R610" s="9" t="s">
        <v>127</v>
      </c>
    </row>
    <row r="611" spans="2:18" ht="45" customHeight="1" x14ac:dyDescent="0.3">
      <c r="B611" s="12">
        <v>608</v>
      </c>
      <c r="C611" s="29" t="s">
        <v>762</v>
      </c>
      <c r="D611" s="28" t="s">
        <v>18</v>
      </c>
      <c r="E611" s="9" t="s">
        <v>1234</v>
      </c>
      <c r="F611" s="9" t="s">
        <v>26</v>
      </c>
      <c r="G611" s="9" t="s">
        <v>27</v>
      </c>
      <c r="H611" s="9" t="s">
        <v>121</v>
      </c>
      <c r="I611" s="9">
        <v>300</v>
      </c>
      <c r="J611" s="9" t="s">
        <v>19</v>
      </c>
      <c r="K611" s="9" t="s">
        <v>1173</v>
      </c>
      <c r="L611" s="9" t="s">
        <v>123</v>
      </c>
      <c r="M611" s="18" t="s">
        <v>1174</v>
      </c>
      <c r="N611" s="7" t="s">
        <v>1216</v>
      </c>
      <c r="O611" s="9" t="s">
        <v>24</v>
      </c>
      <c r="P611" s="6"/>
      <c r="Q611" s="9" t="s">
        <v>126</v>
      </c>
      <c r="R611" s="9" t="s">
        <v>127</v>
      </c>
    </row>
    <row r="612" spans="2:18" ht="45" customHeight="1" x14ac:dyDescent="0.3">
      <c r="B612" s="5">
        <v>609</v>
      </c>
      <c r="C612" s="29" t="s">
        <v>763</v>
      </c>
      <c r="D612" s="28" t="s">
        <v>18</v>
      </c>
      <c r="E612" s="9" t="s">
        <v>1231</v>
      </c>
      <c r="F612" s="9" t="s">
        <v>26</v>
      </c>
      <c r="G612" s="9" t="s">
        <v>27</v>
      </c>
      <c r="H612" s="9" t="s">
        <v>121</v>
      </c>
      <c r="I612" s="9">
        <v>1500</v>
      </c>
      <c r="J612" s="9" t="s">
        <v>19</v>
      </c>
      <c r="K612" s="9" t="s">
        <v>1173</v>
      </c>
      <c r="L612" s="9" t="s">
        <v>123</v>
      </c>
      <c r="M612" s="18" t="s">
        <v>1174</v>
      </c>
      <c r="N612" s="7" t="s">
        <v>1216</v>
      </c>
      <c r="O612" s="9" t="s">
        <v>24</v>
      </c>
      <c r="P612" s="6"/>
      <c r="Q612" s="9" t="s">
        <v>126</v>
      </c>
      <c r="R612" s="9" t="s">
        <v>127</v>
      </c>
    </row>
    <row r="613" spans="2:18" ht="45" customHeight="1" x14ac:dyDescent="0.3">
      <c r="B613" s="5">
        <v>610</v>
      </c>
      <c r="C613" s="29" t="s">
        <v>764</v>
      </c>
      <c r="D613" s="28" t="s">
        <v>18</v>
      </c>
      <c r="E613" s="9" t="s">
        <v>1231</v>
      </c>
      <c r="F613" s="9" t="s">
        <v>26</v>
      </c>
      <c r="G613" s="9" t="s">
        <v>27</v>
      </c>
      <c r="H613" s="9" t="s">
        <v>121</v>
      </c>
      <c r="I613" s="9">
        <v>1500</v>
      </c>
      <c r="J613" s="9" t="s">
        <v>19</v>
      </c>
      <c r="K613" s="9" t="s">
        <v>1173</v>
      </c>
      <c r="L613" s="9" t="s">
        <v>123</v>
      </c>
      <c r="M613" s="18" t="s">
        <v>1174</v>
      </c>
      <c r="N613" s="7" t="s">
        <v>1216</v>
      </c>
      <c r="O613" s="9" t="s">
        <v>24</v>
      </c>
      <c r="P613" s="6"/>
      <c r="Q613" s="9" t="s">
        <v>126</v>
      </c>
      <c r="R613" s="9" t="s">
        <v>127</v>
      </c>
    </row>
    <row r="614" spans="2:18" ht="45" customHeight="1" x14ac:dyDescent="0.3">
      <c r="B614" s="12">
        <v>611</v>
      </c>
      <c r="C614" s="29" t="s">
        <v>765</v>
      </c>
      <c r="D614" s="28" t="s">
        <v>18</v>
      </c>
      <c r="E614" s="9" t="s">
        <v>1231</v>
      </c>
      <c r="F614" s="9" t="s">
        <v>26</v>
      </c>
      <c r="G614" s="9" t="s">
        <v>27</v>
      </c>
      <c r="H614" s="9" t="s">
        <v>121</v>
      </c>
      <c r="I614" s="9">
        <v>1500</v>
      </c>
      <c r="J614" s="9" t="s">
        <v>19</v>
      </c>
      <c r="K614" s="9" t="s">
        <v>1173</v>
      </c>
      <c r="L614" s="9" t="s">
        <v>123</v>
      </c>
      <c r="M614" s="18" t="s">
        <v>1174</v>
      </c>
      <c r="N614" s="7" t="s">
        <v>1216</v>
      </c>
      <c r="O614" s="9" t="s">
        <v>24</v>
      </c>
      <c r="P614" s="6"/>
      <c r="Q614" s="9" t="s">
        <v>126</v>
      </c>
      <c r="R614" s="9" t="s">
        <v>127</v>
      </c>
    </row>
    <row r="615" spans="2:18" ht="45" customHeight="1" x14ac:dyDescent="0.3">
      <c r="B615" s="12">
        <v>612</v>
      </c>
      <c r="C615" s="29" t="s">
        <v>766</v>
      </c>
      <c r="D615" s="28" t="s">
        <v>18</v>
      </c>
      <c r="E615" s="9" t="s">
        <v>1231</v>
      </c>
      <c r="F615" s="9" t="s">
        <v>26</v>
      </c>
      <c r="G615" s="9" t="s">
        <v>27</v>
      </c>
      <c r="H615" s="9" t="s">
        <v>121</v>
      </c>
      <c r="I615" s="9">
        <v>1500</v>
      </c>
      <c r="J615" s="9" t="s">
        <v>19</v>
      </c>
      <c r="K615" s="9" t="s">
        <v>1173</v>
      </c>
      <c r="L615" s="9" t="s">
        <v>123</v>
      </c>
      <c r="M615" s="18" t="s">
        <v>1174</v>
      </c>
      <c r="N615" s="7" t="s">
        <v>1216</v>
      </c>
      <c r="O615" s="9" t="s">
        <v>24</v>
      </c>
      <c r="P615" s="6"/>
      <c r="Q615" s="9" t="s">
        <v>126</v>
      </c>
      <c r="R615" s="9" t="s">
        <v>127</v>
      </c>
    </row>
    <row r="616" spans="2:18" ht="45" customHeight="1" x14ac:dyDescent="0.3">
      <c r="B616" s="5">
        <v>613</v>
      </c>
      <c r="C616" s="29" t="s">
        <v>767</v>
      </c>
      <c r="D616" s="28" t="s">
        <v>18</v>
      </c>
      <c r="E616" s="9" t="s">
        <v>1231</v>
      </c>
      <c r="F616" s="9" t="s">
        <v>26</v>
      </c>
      <c r="G616" s="9" t="s">
        <v>27</v>
      </c>
      <c r="H616" s="9" t="s">
        <v>121</v>
      </c>
      <c r="I616" s="9">
        <v>1500</v>
      </c>
      <c r="J616" s="9" t="s">
        <v>19</v>
      </c>
      <c r="K616" s="9" t="s">
        <v>1173</v>
      </c>
      <c r="L616" s="9" t="s">
        <v>123</v>
      </c>
      <c r="M616" s="18" t="s">
        <v>1174</v>
      </c>
      <c r="N616" s="7" t="s">
        <v>1216</v>
      </c>
      <c r="O616" s="9" t="s">
        <v>24</v>
      </c>
      <c r="P616" s="6"/>
      <c r="Q616" s="9" t="s">
        <v>126</v>
      </c>
      <c r="R616" s="9" t="s">
        <v>127</v>
      </c>
    </row>
    <row r="617" spans="2:18" ht="45" customHeight="1" x14ac:dyDescent="0.3">
      <c r="B617" s="12">
        <v>614</v>
      </c>
      <c r="C617" s="29" t="s">
        <v>768</v>
      </c>
      <c r="D617" s="28" t="s">
        <v>18</v>
      </c>
      <c r="E617" s="9" t="s">
        <v>1231</v>
      </c>
      <c r="F617" s="9" t="s">
        <v>26</v>
      </c>
      <c r="G617" s="9" t="s">
        <v>27</v>
      </c>
      <c r="H617" s="9" t="s">
        <v>121</v>
      </c>
      <c r="I617" s="9">
        <v>750</v>
      </c>
      <c r="J617" s="9" t="s">
        <v>19</v>
      </c>
      <c r="K617" s="9" t="s">
        <v>1173</v>
      </c>
      <c r="L617" s="9" t="s">
        <v>123</v>
      </c>
      <c r="M617" s="18" t="s">
        <v>1174</v>
      </c>
      <c r="N617" s="7" t="s">
        <v>1216</v>
      </c>
      <c r="O617" s="9" t="s">
        <v>24</v>
      </c>
      <c r="P617" s="6"/>
      <c r="Q617" s="9" t="s">
        <v>126</v>
      </c>
      <c r="R617" s="9" t="s">
        <v>127</v>
      </c>
    </row>
    <row r="618" spans="2:18" ht="45" customHeight="1" x14ac:dyDescent="0.3">
      <c r="B618" s="12">
        <v>615</v>
      </c>
      <c r="C618" s="29" t="s">
        <v>769</v>
      </c>
      <c r="D618" s="28" t="s">
        <v>18</v>
      </c>
      <c r="E618" s="9" t="s">
        <v>1231</v>
      </c>
      <c r="F618" s="9" t="s">
        <v>26</v>
      </c>
      <c r="G618" s="9" t="s">
        <v>27</v>
      </c>
      <c r="H618" s="9" t="s">
        <v>121</v>
      </c>
      <c r="I618" s="9">
        <v>1500</v>
      </c>
      <c r="J618" s="9" t="s">
        <v>19</v>
      </c>
      <c r="K618" s="9" t="s">
        <v>1173</v>
      </c>
      <c r="L618" s="9" t="s">
        <v>123</v>
      </c>
      <c r="M618" s="18" t="s">
        <v>1174</v>
      </c>
      <c r="N618" s="7" t="s">
        <v>1216</v>
      </c>
      <c r="O618" s="9" t="s">
        <v>24</v>
      </c>
      <c r="P618" s="6"/>
      <c r="Q618" s="9" t="s">
        <v>126</v>
      </c>
      <c r="R618" s="9" t="s">
        <v>127</v>
      </c>
    </row>
    <row r="619" spans="2:18" ht="45" customHeight="1" x14ac:dyDescent="0.3">
      <c r="B619" s="5">
        <v>616</v>
      </c>
      <c r="C619" s="29" t="s">
        <v>770</v>
      </c>
      <c r="D619" s="28" t="s">
        <v>18</v>
      </c>
      <c r="E619" s="9" t="s">
        <v>1231</v>
      </c>
      <c r="F619" s="9" t="s">
        <v>26</v>
      </c>
      <c r="G619" s="9" t="s">
        <v>27</v>
      </c>
      <c r="H619" s="9" t="s">
        <v>121</v>
      </c>
      <c r="I619" s="9">
        <v>100</v>
      </c>
      <c r="J619" s="9" t="s">
        <v>19</v>
      </c>
      <c r="K619" s="9" t="s">
        <v>1173</v>
      </c>
      <c r="L619" s="9" t="s">
        <v>123</v>
      </c>
      <c r="M619" s="18" t="s">
        <v>1174</v>
      </c>
      <c r="N619" s="7" t="s">
        <v>1216</v>
      </c>
      <c r="O619" s="9" t="s">
        <v>24</v>
      </c>
      <c r="P619" s="6"/>
      <c r="Q619" s="9" t="s">
        <v>126</v>
      </c>
      <c r="R619" s="9" t="s">
        <v>127</v>
      </c>
    </row>
    <row r="620" spans="2:18" ht="45" customHeight="1" x14ac:dyDescent="0.3">
      <c r="B620" s="5">
        <v>617</v>
      </c>
      <c r="C620" s="29" t="s">
        <v>771</v>
      </c>
      <c r="D620" s="28" t="s">
        <v>18</v>
      </c>
      <c r="E620" s="9" t="s">
        <v>1231</v>
      </c>
      <c r="F620" s="9" t="s">
        <v>26</v>
      </c>
      <c r="G620" s="9" t="s">
        <v>27</v>
      </c>
      <c r="H620" s="9" t="s">
        <v>121</v>
      </c>
      <c r="I620" s="9">
        <v>1000</v>
      </c>
      <c r="J620" s="9" t="s">
        <v>19</v>
      </c>
      <c r="K620" s="9" t="s">
        <v>1173</v>
      </c>
      <c r="L620" s="9" t="s">
        <v>123</v>
      </c>
      <c r="M620" s="18" t="s">
        <v>1174</v>
      </c>
      <c r="N620" s="7" t="s">
        <v>1216</v>
      </c>
      <c r="O620" s="9" t="s">
        <v>24</v>
      </c>
      <c r="P620" s="6"/>
      <c r="Q620" s="9" t="s">
        <v>126</v>
      </c>
      <c r="R620" s="9" t="s">
        <v>127</v>
      </c>
    </row>
    <row r="621" spans="2:18" ht="45" customHeight="1" x14ac:dyDescent="0.3">
      <c r="B621" s="12">
        <v>618</v>
      </c>
      <c r="C621" s="29" t="s">
        <v>772</v>
      </c>
      <c r="D621" s="28" t="s">
        <v>18</v>
      </c>
      <c r="E621" s="9" t="s">
        <v>1231</v>
      </c>
      <c r="F621" s="9" t="s">
        <v>26</v>
      </c>
      <c r="G621" s="9" t="s">
        <v>27</v>
      </c>
      <c r="H621" s="9" t="s">
        <v>121</v>
      </c>
      <c r="I621" s="9">
        <v>4000</v>
      </c>
      <c r="J621" s="9" t="s">
        <v>19</v>
      </c>
      <c r="K621" s="9" t="s">
        <v>1173</v>
      </c>
      <c r="L621" s="9" t="s">
        <v>123</v>
      </c>
      <c r="M621" s="18" t="s">
        <v>1174</v>
      </c>
      <c r="N621" s="7" t="s">
        <v>1216</v>
      </c>
      <c r="O621" s="9" t="s">
        <v>24</v>
      </c>
      <c r="P621" s="6"/>
      <c r="Q621" s="9" t="s">
        <v>126</v>
      </c>
      <c r="R621" s="9" t="s">
        <v>127</v>
      </c>
    </row>
    <row r="622" spans="2:18" ht="45" customHeight="1" x14ac:dyDescent="0.3">
      <c r="B622" s="12">
        <v>619</v>
      </c>
      <c r="C622" s="29" t="s">
        <v>773</v>
      </c>
      <c r="D622" s="28" t="s">
        <v>18</v>
      </c>
      <c r="E622" s="9" t="s">
        <v>1231</v>
      </c>
      <c r="F622" s="9" t="s">
        <v>26</v>
      </c>
      <c r="G622" s="9" t="s">
        <v>27</v>
      </c>
      <c r="H622" s="9" t="s">
        <v>121</v>
      </c>
      <c r="I622" s="9">
        <v>100</v>
      </c>
      <c r="J622" s="9" t="s">
        <v>19</v>
      </c>
      <c r="K622" s="9" t="s">
        <v>1173</v>
      </c>
      <c r="L622" s="9" t="s">
        <v>123</v>
      </c>
      <c r="M622" s="18" t="s">
        <v>1174</v>
      </c>
      <c r="N622" s="7" t="s">
        <v>1216</v>
      </c>
      <c r="O622" s="9" t="s">
        <v>24</v>
      </c>
      <c r="P622" s="6"/>
      <c r="Q622" s="9" t="s">
        <v>126</v>
      </c>
      <c r="R622" s="9" t="s">
        <v>127</v>
      </c>
    </row>
    <row r="623" spans="2:18" ht="45" customHeight="1" x14ac:dyDescent="0.3">
      <c r="B623" s="5">
        <v>620</v>
      </c>
      <c r="C623" s="29" t="s">
        <v>774</v>
      </c>
      <c r="D623" s="28" t="s">
        <v>18</v>
      </c>
      <c r="E623" s="9" t="s">
        <v>1231</v>
      </c>
      <c r="F623" s="9" t="s">
        <v>26</v>
      </c>
      <c r="G623" s="9" t="s">
        <v>27</v>
      </c>
      <c r="H623" s="9" t="s">
        <v>121</v>
      </c>
      <c r="I623" s="9">
        <v>1000</v>
      </c>
      <c r="J623" s="9" t="s">
        <v>19</v>
      </c>
      <c r="K623" s="9" t="s">
        <v>1173</v>
      </c>
      <c r="L623" s="9" t="s">
        <v>123</v>
      </c>
      <c r="M623" s="18" t="s">
        <v>1174</v>
      </c>
      <c r="N623" s="7" t="s">
        <v>1216</v>
      </c>
      <c r="O623" s="9" t="s">
        <v>24</v>
      </c>
      <c r="P623" s="6"/>
      <c r="Q623" s="9" t="s">
        <v>126</v>
      </c>
      <c r="R623" s="9" t="s">
        <v>127</v>
      </c>
    </row>
    <row r="624" spans="2:18" ht="45" customHeight="1" x14ac:dyDescent="0.3">
      <c r="B624" s="12">
        <v>621</v>
      </c>
      <c r="C624" s="29" t="s">
        <v>775</v>
      </c>
      <c r="D624" s="28" t="s">
        <v>18</v>
      </c>
      <c r="E624" s="9" t="s">
        <v>1231</v>
      </c>
      <c r="F624" s="9" t="s">
        <v>26</v>
      </c>
      <c r="G624" s="9" t="s">
        <v>27</v>
      </c>
      <c r="H624" s="9" t="s">
        <v>121</v>
      </c>
      <c r="I624" s="9">
        <v>4000</v>
      </c>
      <c r="J624" s="9" t="s">
        <v>19</v>
      </c>
      <c r="K624" s="9" t="s">
        <v>1173</v>
      </c>
      <c r="L624" s="9" t="s">
        <v>123</v>
      </c>
      <c r="M624" s="18" t="s">
        <v>1174</v>
      </c>
      <c r="N624" s="7" t="s">
        <v>1216</v>
      </c>
      <c r="O624" s="9" t="s">
        <v>24</v>
      </c>
      <c r="P624" s="6"/>
      <c r="Q624" s="9" t="s">
        <v>126</v>
      </c>
      <c r="R624" s="9" t="s">
        <v>127</v>
      </c>
    </row>
    <row r="625" spans="2:18" ht="45" customHeight="1" x14ac:dyDescent="0.3">
      <c r="B625" s="12">
        <v>622</v>
      </c>
      <c r="C625" s="29" t="s">
        <v>776</v>
      </c>
      <c r="D625" s="28" t="s">
        <v>18</v>
      </c>
      <c r="E625" s="9" t="s">
        <v>1231</v>
      </c>
      <c r="F625" s="9" t="s">
        <v>26</v>
      </c>
      <c r="G625" s="9" t="s">
        <v>27</v>
      </c>
      <c r="H625" s="9" t="s">
        <v>121</v>
      </c>
      <c r="I625" s="9">
        <v>200</v>
      </c>
      <c r="J625" s="9" t="s">
        <v>19</v>
      </c>
      <c r="K625" s="9" t="s">
        <v>1173</v>
      </c>
      <c r="L625" s="9" t="s">
        <v>123</v>
      </c>
      <c r="M625" s="18" t="s">
        <v>1174</v>
      </c>
      <c r="N625" s="7" t="s">
        <v>1216</v>
      </c>
      <c r="O625" s="9" t="s">
        <v>24</v>
      </c>
      <c r="P625" s="6"/>
      <c r="Q625" s="9" t="s">
        <v>126</v>
      </c>
      <c r="R625" s="9" t="s">
        <v>127</v>
      </c>
    </row>
    <row r="626" spans="2:18" ht="45" customHeight="1" x14ac:dyDescent="0.3">
      <c r="B626" s="5">
        <v>623</v>
      </c>
      <c r="C626" s="29" t="s">
        <v>777</v>
      </c>
      <c r="D626" s="28" t="s">
        <v>18</v>
      </c>
      <c r="E626" s="9" t="s">
        <v>1231</v>
      </c>
      <c r="F626" s="9" t="s">
        <v>26</v>
      </c>
      <c r="G626" s="9" t="s">
        <v>27</v>
      </c>
      <c r="H626" s="9" t="s">
        <v>121</v>
      </c>
      <c r="I626" s="9">
        <v>3000</v>
      </c>
      <c r="J626" s="9" t="s">
        <v>19</v>
      </c>
      <c r="K626" s="9" t="s">
        <v>1173</v>
      </c>
      <c r="L626" s="9" t="s">
        <v>123</v>
      </c>
      <c r="M626" s="18" t="s">
        <v>1174</v>
      </c>
      <c r="N626" s="7" t="s">
        <v>1216</v>
      </c>
      <c r="O626" s="9" t="s">
        <v>24</v>
      </c>
      <c r="P626" s="6"/>
      <c r="Q626" s="9" t="s">
        <v>126</v>
      </c>
      <c r="R626" s="9" t="s">
        <v>127</v>
      </c>
    </row>
    <row r="627" spans="2:18" ht="45" customHeight="1" x14ac:dyDescent="0.3">
      <c r="B627" s="5">
        <v>624</v>
      </c>
      <c r="C627" s="29" t="s">
        <v>778</v>
      </c>
      <c r="D627" s="28" t="s">
        <v>18</v>
      </c>
      <c r="E627" s="9" t="s">
        <v>1231</v>
      </c>
      <c r="F627" s="9" t="s">
        <v>26</v>
      </c>
      <c r="G627" s="9" t="s">
        <v>27</v>
      </c>
      <c r="H627" s="9" t="s">
        <v>121</v>
      </c>
      <c r="I627" s="9">
        <v>15000</v>
      </c>
      <c r="J627" s="9" t="s">
        <v>19</v>
      </c>
      <c r="K627" s="9" t="s">
        <v>1173</v>
      </c>
      <c r="L627" s="9" t="s">
        <v>123</v>
      </c>
      <c r="M627" s="18" t="s">
        <v>1174</v>
      </c>
      <c r="N627" s="7" t="s">
        <v>1216</v>
      </c>
      <c r="O627" s="9" t="s">
        <v>24</v>
      </c>
      <c r="P627" s="6"/>
      <c r="Q627" s="9" t="s">
        <v>126</v>
      </c>
      <c r="R627" s="9" t="s">
        <v>127</v>
      </c>
    </row>
    <row r="628" spans="2:18" ht="45" customHeight="1" x14ac:dyDescent="0.3">
      <c r="B628" s="12">
        <v>625</v>
      </c>
      <c r="C628" s="29" t="s">
        <v>779</v>
      </c>
      <c r="D628" s="28" t="s">
        <v>18</v>
      </c>
      <c r="E628" s="9" t="s">
        <v>1231</v>
      </c>
      <c r="F628" s="9" t="s">
        <v>26</v>
      </c>
      <c r="G628" s="9" t="s">
        <v>27</v>
      </c>
      <c r="H628" s="9" t="s">
        <v>121</v>
      </c>
      <c r="I628" s="9">
        <v>1700</v>
      </c>
      <c r="J628" s="9" t="s">
        <v>19</v>
      </c>
      <c r="K628" s="9" t="s">
        <v>1173</v>
      </c>
      <c r="L628" s="9" t="s">
        <v>123</v>
      </c>
      <c r="M628" s="18" t="s">
        <v>1174</v>
      </c>
      <c r="N628" s="7" t="s">
        <v>1216</v>
      </c>
      <c r="O628" s="9" t="s">
        <v>24</v>
      </c>
      <c r="P628" s="6"/>
      <c r="Q628" s="9" t="s">
        <v>126</v>
      </c>
      <c r="R628" s="9" t="s">
        <v>127</v>
      </c>
    </row>
    <row r="629" spans="2:18" ht="45" customHeight="1" x14ac:dyDescent="0.3">
      <c r="B629" s="12">
        <v>626</v>
      </c>
      <c r="C629" s="29" t="s">
        <v>780</v>
      </c>
      <c r="D629" s="28" t="s">
        <v>18</v>
      </c>
      <c r="E629" s="9" t="s">
        <v>1231</v>
      </c>
      <c r="F629" s="9" t="s">
        <v>26</v>
      </c>
      <c r="G629" s="9" t="s">
        <v>27</v>
      </c>
      <c r="H629" s="9" t="s">
        <v>121</v>
      </c>
      <c r="I629" s="9">
        <v>650</v>
      </c>
      <c r="J629" s="9" t="s">
        <v>19</v>
      </c>
      <c r="K629" s="9" t="s">
        <v>1173</v>
      </c>
      <c r="L629" s="9" t="s">
        <v>123</v>
      </c>
      <c r="M629" s="18" t="s">
        <v>1174</v>
      </c>
      <c r="N629" s="7" t="s">
        <v>1216</v>
      </c>
      <c r="O629" s="9" t="s">
        <v>24</v>
      </c>
      <c r="P629" s="6"/>
      <c r="Q629" s="9" t="s">
        <v>126</v>
      </c>
      <c r="R629" s="9" t="s">
        <v>127</v>
      </c>
    </row>
    <row r="630" spans="2:18" ht="45" customHeight="1" x14ac:dyDescent="0.3">
      <c r="B630" s="5">
        <v>627</v>
      </c>
      <c r="C630" s="29" t="s">
        <v>781</v>
      </c>
      <c r="D630" s="28" t="s">
        <v>18</v>
      </c>
      <c r="E630" s="9" t="s">
        <v>1231</v>
      </c>
      <c r="F630" s="9" t="s">
        <v>26</v>
      </c>
      <c r="G630" s="9" t="s">
        <v>27</v>
      </c>
      <c r="H630" s="9" t="s">
        <v>121</v>
      </c>
      <c r="I630" s="9">
        <v>1500</v>
      </c>
      <c r="J630" s="9" t="s">
        <v>19</v>
      </c>
      <c r="K630" s="9" t="s">
        <v>1173</v>
      </c>
      <c r="L630" s="9" t="s">
        <v>123</v>
      </c>
      <c r="M630" s="18" t="s">
        <v>1174</v>
      </c>
      <c r="N630" s="7" t="s">
        <v>1216</v>
      </c>
      <c r="O630" s="9" t="s">
        <v>24</v>
      </c>
      <c r="P630" s="6"/>
      <c r="Q630" s="9" t="s">
        <v>126</v>
      </c>
      <c r="R630" s="9" t="s">
        <v>127</v>
      </c>
    </row>
    <row r="631" spans="2:18" ht="45" customHeight="1" x14ac:dyDescent="0.3">
      <c r="B631" s="12">
        <v>628</v>
      </c>
      <c r="C631" s="29" t="s">
        <v>782</v>
      </c>
      <c r="D631" s="28" t="s">
        <v>18</v>
      </c>
      <c r="E631" s="9" t="s">
        <v>1231</v>
      </c>
      <c r="F631" s="9" t="s">
        <v>26</v>
      </c>
      <c r="G631" s="9" t="s">
        <v>27</v>
      </c>
      <c r="H631" s="9" t="s">
        <v>121</v>
      </c>
      <c r="I631" s="9">
        <v>2100</v>
      </c>
      <c r="J631" s="9" t="s">
        <v>19</v>
      </c>
      <c r="K631" s="9" t="s">
        <v>1173</v>
      </c>
      <c r="L631" s="9" t="s">
        <v>123</v>
      </c>
      <c r="M631" s="18" t="s">
        <v>1174</v>
      </c>
      <c r="N631" s="7" t="s">
        <v>1216</v>
      </c>
      <c r="O631" s="9" t="s">
        <v>24</v>
      </c>
      <c r="P631" s="6"/>
      <c r="Q631" s="9" t="s">
        <v>126</v>
      </c>
      <c r="R631" s="9" t="s">
        <v>127</v>
      </c>
    </row>
    <row r="632" spans="2:18" ht="45" customHeight="1" x14ac:dyDescent="0.3">
      <c r="B632" s="12">
        <v>629</v>
      </c>
      <c r="C632" s="29" t="s">
        <v>783</v>
      </c>
      <c r="D632" s="28" t="s">
        <v>18</v>
      </c>
      <c r="E632" s="9" t="s">
        <v>1231</v>
      </c>
      <c r="F632" s="9" t="s">
        <v>26</v>
      </c>
      <c r="G632" s="9" t="s">
        <v>27</v>
      </c>
      <c r="H632" s="9" t="s">
        <v>121</v>
      </c>
      <c r="I632" s="9">
        <v>1100</v>
      </c>
      <c r="J632" s="9" t="s">
        <v>19</v>
      </c>
      <c r="K632" s="9" t="s">
        <v>1173</v>
      </c>
      <c r="L632" s="9" t="s">
        <v>123</v>
      </c>
      <c r="M632" s="18" t="s">
        <v>1174</v>
      </c>
      <c r="N632" s="7" t="s">
        <v>1216</v>
      </c>
      <c r="O632" s="9" t="s">
        <v>24</v>
      </c>
      <c r="P632" s="6"/>
      <c r="Q632" s="9" t="s">
        <v>126</v>
      </c>
      <c r="R632" s="9" t="s">
        <v>127</v>
      </c>
    </row>
    <row r="633" spans="2:18" ht="45" customHeight="1" x14ac:dyDescent="0.3">
      <c r="B633" s="5">
        <v>630</v>
      </c>
      <c r="C633" s="29" t="s">
        <v>784</v>
      </c>
      <c r="D633" s="28" t="s">
        <v>18</v>
      </c>
      <c r="E633" s="9" t="s">
        <v>1231</v>
      </c>
      <c r="F633" s="9" t="s">
        <v>26</v>
      </c>
      <c r="G633" s="9" t="s">
        <v>27</v>
      </c>
      <c r="H633" s="9" t="s">
        <v>121</v>
      </c>
      <c r="I633" s="9">
        <v>10000</v>
      </c>
      <c r="J633" s="9" t="s">
        <v>19</v>
      </c>
      <c r="K633" s="9" t="s">
        <v>1173</v>
      </c>
      <c r="L633" s="9" t="s">
        <v>123</v>
      </c>
      <c r="M633" s="18" t="s">
        <v>1174</v>
      </c>
      <c r="N633" s="7" t="s">
        <v>1216</v>
      </c>
      <c r="O633" s="9" t="s">
        <v>24</v>
      </c>
      <c r="P633" s="6"/>
      <c r="Q633" s="9" t="s">
        <v>126</v>
      </c>
      <c r="R633" s="9" t="s">
        <v>127</v>
      </c>
    </row>
    <row r="634" spans="2:18" ht="45" customHeight="1" x14ac:dyDescent="0.3">
      <c r="B634" s="5">
        <v>631</v>
      </c>
      <c r="C634" s="29" t="s">
        <v>785</v>
      </c>
      <c r="D634" s="28" t="s">
        <v>18</v>
      </c>
      <c r="E634" s="9" t="s">
        <v>1231</v>
      </c>
      <c r="F634" s="9" t="s">
        <v>26</v>
      </c>
      <c r="G634" s="9" t="s">
        <v>27</v>
      </c>
      <c r="H634" s="9" t="s">
        <v>121</v>
      </c>
      <c r="I634" s="9">
        <v>3000</v>
      </c>
      <c r="J634" s="9" t="s">
        <v>19</v>
      </c>
      <c r="K634" s="9" t="s">
        <v>1173</v>
      </c>
      <c r="L634" s="9" t="s">
        <v>123</v>
      </c>
      <c r="M634" s="18" t="s">
        <v>1174</v>
      </c>
      <c r="N634" s="7" t="s">
        <v>1216</v>
      </c>
      <c r="O634" s="9" t="s">
        <v>24</v>
      </c>
      <c r="P634" s="6"/>
      <c r="Q634" s="9" t="s">
        <v>126</v>
      </c>
      <c r="R634" s="9" t="s">
        <v>127</v>
      </c>
    </row>
    <row r="635" spans="2:18" ht="45" customHeight="1" x14ac:dyDescent="0.3">
      <c r="B635" s="12">
        <v>632</v>
      </c>
      <c r="C635" s="29" t="s">
        <v>786</v>
      </c>
      <c r="D635" s="28" t="s">
        <v>18</v>
      </c>
      <c r="E635" s="9" t="s">
        <v>1231</v>
      </c>
      <c r="F635" s="9" t="s">
        <v>26</v>
      </c>
      <c r="G635" s="9" t="s">
        <v>27</v>
      </c>
      <c r="H635" s="9" t="s">
        <v>121</v>
      </c>
      <c r="I635" s="9">
        <v>860</v>
      </c>
      <c r="J635" s="9" t="s">
        <v>19</v>
      </c>
      <c r="K635" s="9" t="s">
        <v>1173</v>
      </c>
      <c r="L635" s="9" t="s">
        <v>123</v>
      </c>
      <c r="M635" s="18" t="s">
        <v>1174</v>
      </c>
      <c r="N635" s="7" t="s">
        <v>1216</v>
      </c>
      <c r="O635" s="9" t="s">
        <v>24</v>
      </c>
      <c r="P635" s="6"/>
      <c r="Q635" s="9" t="s">
        <v>126</v>
      </c>
      <c r="R635" s="9" t="s">
        <v>127</v>
      </c>
    </row>
    <row r="636" spans="2:18" ht="45" customHeight="1" x14ac:dyDescent="0.3">
      <c r="B636" s="12">
        <v>633</v>
      </c>
      <c r="C636" s="29" t="s">
        <v>787</v>
      </c>
      <c r="D636" s="28" t="s">
        <v>18</v>
      </c>
      <c r="E636" s="9" t="s">
        <v>1231</v>
      </c>
      <c r="F636" s="9" t="s">
        <v>26</v>
      </c>
      <c r="G636" s="9" t="s">
        <v>27</v>
      </c>
      <c r="H636" s="9" t="s">
        <v>121</v>
      </c>
      <c r="I636" s="9">
        <v>500</v>
      </c>
      <c r="J636" s="9" t="s">
        <v>19</v>
      </c>
      <c r="K636" s="9" t="s">
        <v>1173</v>
      </c>
      <c r="L636" s="9" t="s">
        <v>123</v>
      </c>
      <c r="M636" s="18" t="s">
        <v>1174</v>
      </c>
      <c r="N636" s="7" t="s">
        <v>1216</v>
      </c>
      <c r="O636" s="9" t="s">
        <v>24</v>
      </c>
      <c r="P636" s="6"/>
      <c r="Q636" s="9" t="s">
        <v>126</v>
      </c>
      <c r="R636" s="9" t="s">
        <v>127</v>
      </c>
    </row>
    <row r="637" spans="2:18" ht="45" customHeight="1" x14ac:dyDescent="0.3">
      <c r="B637" s="5">
        <v>634</v>
      </c>
      <c r="C637" s="29" t="s">
        <v>788</v>
      </c>
      <c r="D637" s="28" t="s">
        <v>18</v>
      </c>
      <c r="E637" s="9" t="s">
        <v>1231</v>
      </c>
      <c r="F637" s="9" t="s">
        <v>26</v>
      </c>
      <c r="G637" s="9" t="s">
        <v>27</v>
      </c>
      <c r="H637" s="9" t="s">
        <v>121</v>
      </c>
      <c r="I637" s="9">
        <v>1100</v>
      </c>
      <c r="J637" s="9" t="s">
        <v>19</v>
      </c>
      <c r="K637" s="9" t="s">
        <v>1173</v>
      </c>
      <c r="L637" s="9" t="s">
        <v>123</v>
      </c>
      <c r="M637" s="18" t="s">
        <v>1174</v>
      </c>
      <c r="N637" s="7" t="s">
        <v>1216</v>
      </c>
      <c r="O637" s="9" t="s">
        <v>24</v>
      </c>
      <c r="P637" s="6"/>
      <c r="Q637" s="9" t="s">
        <v>126</v>
      </c>
      <c r="R637" s="9" t="s">
        <v>127</v>
      </c>
    </row>
    <row r="638" spans="2:18" ht="45" customHeight="1" x14ac:dyDescent="0.3">
      <c r="B638" s="12">
        <v>635</v>
      </c>
      <c r="C638" s="29" t="s">
        <v>789</v>
      </c>
      <c r="D638" s="28" t="s">
        <v>18</v>
      </c>
      <c r="E638" s="9" t="s">
        <v>1231</v>
      </c>
      <c r="F638" s="9" t="s">
        <v>26</v>
      </c>
      <c r="G638" s="9" t="s">
        <v>27</v>
      </c>
      <c r="H638" s="9" t="s">
        <v>121</v>
      </c>
      <c r="I638" s="9">
        <v>500</v>
      </c>
      <c r="J638" s="9" t="s">
        <v>19</v>
      </c>
      <c r="K638" s="9" t="s">
        <v>1173</v>
      </c>
      <c r="L638" s="9" t="s">
        <v>123</v>
      </c>
      <c r="M638" s="18" t="s">
        <v>1174</v>
      </c>
      <c r="N638" s="7" t="s">
        <v>1216</v>
      </c>
      <c r="O638" s="9" t="s">
        <v>24</v>
      </c>
      <c r="P638" s="6"/>
      <c r="Q638" s="9" t="s">
        <v>126</v>
      </c>
      <c r="R638" s="9" t="s">
        <v>127</v>
      </c>
    </row>
    <row r="639" spans="2:18" ht="45" customHeight="1" x14ac:dyDescent="0.3">
      <c r="B639" s="12">
        <v>636</v>
      </c>
      <c r="C639" s="29" t="s">
        <v>790</v>
      </c>
      <c r="D639" s="28" t="s">
        <v>18</v>
      </c>
      <c r="E639" s="9" t="s">
        <v>1231</v>
      </c>
      <c r="F639" s="9" t="s">
        <v>26</v>
      </c>
      <c r="G639" s="9" t="s">
        <v>27</v>
      </c>
      <c r="H639" s="9" t="s">
        <v>121</v>
      </c>
      <c r="I639" s="9">
        <v>500</v>
      </c>
      <c r="J639" s="9" t="s">
        <v>19</v>
      </c>
      <c r="K639" s="9" t="s">
        <v>1173</v>
      </c>
      <c r="L639" s="9" t="s">
        <v>123</v>
      </c>
      <c r="M639" s="18" t="s">
        <v>1174</v>
      </c>
      <c r="N639" s="7" t="s">
        <v>1216</v>
      </c>
      <c r="O639" s="9" t="s">
        <v>24</v>
      </c>
      <c r="P639" s="6"/>
      <c r="Q639" s="9" t="s">
        <v>126</v>
      </c>
      <c r="R639" s="9" t="s">
        <v>127</v>
      </c>
    </row>
    <row r="640" spans="2:18" ht="45" customHeight="1" x14ac:dyDescent="0.3">
      <c r="B640" s="5">
        <v>637</v>
      </c>
      <c r="C640" s="29" t="s">
        <v>791</v>
      </c>
      <c r="D640" s="28" t="s">
        <v>18</v>
      </c>
      <c r="E640" s="9" t="s">
        <v>1231</v>
      </c>
      <c r="F640" s="9" t="s">
        <v>26</v>
      </c>
      <c r="G640" s="9" t="s">
        <v>27</v>
      </c>
      <c r="H640" s="9" t="s">
        <v>121</v>
      </c>
      <c r="I640" s="9">
        <v>3160</v>
      </c>
      <c r="J640" s="9" t="s">
        <v>19</v>
      </c>
      <c r="K640" s="9" t="s">
        <v>1173</v>
      </c>
      <c r="L640" s="9" t="s">
        <v>123</v>
      </c>
      <c r="M640" s="18" t="s">
        <v>1174</v>
      </c>
      <c r="N640" s="7" t="s">
        <v>1216</v>
      </c>
      <c r="O640" s="9" t="s">
        <v>24</v>
      </c>
      <c r="P640" s="6"/>
      <c r="Q640" s="9" t="s">
        <v>126</v>
      </c>
      <c r="R640" s="9" t="s">
        <v>127</v>
      </c>
    </row>
    <row r="641" spans="2:18" ht="45" customHeight="1" x14ac:dyDescent="0.3">
      <c r="B641" s="5">
        <v>638</v>
      </c>
      <c r="C641" s="29" t="s">
        <v>792</v>
      </c>
      <c r="D641" s="28" t="s">
        <v>18</v>
      </c>
      <c r="E641" s="9" t="s">
        <v>1231</v>
      </c>
      <c r="F641" s="9" t="s">
        <v>26</v>
      </c>
      <c r="G641" s="9" t="s">
        <v>27</v>
      </c>
      <c r="H641" s="9" t="s">
        <v>121</v>
      </c>
      <c r="I641" s="9">
        <v>6350</v>
      </c>
      <c r="J641" s="9" t="s">
        <v>19</v>
      </c>
      <c r="K641" s="9" t="s">
        <v>1173</v>
      </c>
      <c r="L641" s="9" t="s">
        <v>123</v>
      </c>
      <c r="M641" s="18" t="s">
        <v>1174</v>
      </c>
      <c r="N641" s="7" t="s">
        <v>1216</v>
      </c>
      <c r="O641" s="9" t="s">
        <v>24</v>
      </c>
      <c r="P641" s="6"/>
      <c r="Q641" s="9" t="s">
        <v>126</v>
      </c>
      <c r="R641" s="9" t="s">
        <v>127</v>
      </c>
    </row>
    <row r="642" spans="2:18" ht="45" customHeight="1" x14ac:dyDescent="0.3">
      <c r="B642" s="12">
        <v>639</v>
      </c>
      <c r="C642" s="29" t="s">
        <v>793</v>
      </c>
      <c r="D642" s="28" t="s">
        <v>18</v>
      </c>
      <c r="E642" s="9" t="s">
        <v>1247</v>
      </c>
      <c r="F642" s="9" t="s">
        <v>26</v>
      </c>
      <c r="G642" s="9" t="s">
        <v>27</v>
      </c>
      <c r="H642" s="9" t="s">
        <v>121</v>
      </c>
      <c r="I642" s="9">
        <v>4790</v>
      </c>
      <c r="J642" s="9" t="s">
        <v>19</v>
      </c>
      <c r="K642" s="9" t="s">
        <v>1173</v>
      </c>
      <c r="L642" s="9" t="s">
        <v>123</v>
      </c>
      <c r="M642" s="18" t="s">
        <v>1174</v>
      </c>
      <c r="N642" s="7" t="s">
        <v>1216</v>
      </c>
      <c r="O642" s="9" t="s">
        <v>24</v>
      </c>
      <c r="P642" s="6"/>
      <c r="Q642" s="9" t="s">
        <v>126</v>
      </c>
      <c r="R642" s="9" t="s">
        <v>127</v>
      </c>
    </row>
    <row r="643" spans="2:18" ht="45" customHeight="1" x14ac:dyDescent="0.3">
      <c r="B643" s="12">
        <v>640</v>
      </c>
      <c r="C643" s="29" t="s">
        <v>794</v>
      </c>
      <c r="D643" s="28" t="s">
        <v>18</v>
      </c>
      <c r="E643" s="9" t="s">
        <v>1247</v>
      </c>
      <c r="F643" s="9" t="s">
        <v>26</v>
      </c>
      <c r="G643" s="9" t="s">
        <v>27</v>
      </c>
      <c r="H643" s="9" t="s">
        <v>121</v>
      </c>
      <c r="I643" s="9">
        <v>20000</v>
      </c>
      <c r="J643" s="9" t="s">
        <v>19</v>
      </c>
      <c r="K643" s="9" t="s">
        <v>1173</v>
      </c>
      <c r="L643" s="9" t="s">
        <v>123</v>
      </c>
      <c r="M643" s="18" t="s">
        <v>1174</v>
      </c>
      <c r="N643" s="7" t="s">
        <v>1216</v>
      </c>
      <c r="O643" s="9" t="s">
        <v>24</v>
      </c>
      <c r="P643" s="6"/>
      <c r="Q643" s="9" t="s">
        <v>126</v>
      </c>
      <c r="R643" s="9" t="s">
        <v>127</v>
      </c>
    </row>
    <row r="644" spans="2:18" ht="45" customHeight="1" x14ac:dyDescent="0.3">
      <c r="B644" s="5">
        <v>641</v>
      </c>
      <c r="C644" s="29" t="s">
        <v>795</v>
      </c>
      <c r="D644" s="28" t="s">
        <v>18</v>
      </c>
      <c r="E644" s="9" t="s">
        <v>1231</v>
      </c>
      <c r="F644" s="9" t="s">
        <v>26</v>
      </c>
      <c r="G644" s="9" t="s">
        <v>27</v>
      </c>
      <c r="H644" s="9" t="s">
        <v>158</v>
      </c>
      <c r="I644" s="9" t="s">
        <v>1166</v>
      </c>
      <c r="J644" s="9" t="s">
        <v>19</v>
      </c>
      <c r="K644" s="9" t="s">
        <v>1173</v>
      </c>
      <c r="L644" s="9" t="s">
        <v>123</v>
      </c>
      <c r="M644" s="18" t="s">
        <v>1174</v>
      </c>
      <c r="N644" s="7" t="s">
        <v>1216</v>
      </c>
      <c r="O644" s="9" t="s">
        <v>24</v>
      </c>
      <c r="P644" s="6"/>
      <c r="Q644" s="9" t="s">
        <v>126</v>
      </c>
      <c r="R644" s="9" t="s">
        <v>127</v>
      </c>
    </row>
    <row r="645" spans="2:18" ht="45" customHeight="1" x14ac:dyDescent="0.3">
      <c r="B645" s="12">
        <v>642</v>
      </c>
      <c r="C645" s="29" t="s">
        <v>796</v>
      </c>
      <c r="D645" s="28" t="s">
        <v>18</v>
      </c>
      <c r="E645" s="9" t="s">
        <v>1247</v>
      </c>
      <c r="F645" s="9" t="s">
        <v>26</v>
      </c>
      <c r="G645" s="9" t="s">
        <v>27</v>
      </c>
      <c r="H645" s="9" t="s">
        <v>121</v>
      </c>
      <c r="I645" s="9">
        <v>1400</v>
      </c>
      <c r="J645" s="9" t="s">
        <v>19</v>
      </c>
      <c r="K645" s="9" t="s">
        <v>1173</v>
      </c>
      <c r="L645" s="9" t="s">
        <v>123</v>
      </c>
      <c r="M645" s="18" t="s">
        <v>1174</v>
      </c>
      <c r="N645" s="7" t="s">
        <v>1216</v>
      </c>
      <c r="O645" s="9" t="s">
        <v>24</v>
      </c>
      <c r="P645" s="6"/>
      <c r="Q645" s="9" t="s">
        <v>126</v>
      </c>
      <c r="R645" s="9" t="s">
        <v>127</v>
      </c>
    </row>
    <row r="646" spans="2:18" ht="45" customHeight="1" x14ac:dyDescent="0.3">
      <c r="B646" s="12">
        <v>643</v>
      </c>
      <c r="C646" s="29" t="s">
        <v>797</v>
      </c>
      <c r="D646" s="28" t="s">
        <v>18</v>
      </c>
      <c r="E646" s="9" t="s">
        <v>1247</v>
      </c>
      <c r="F646" s="9" t="s">
        <v>26</v>
      </c>
      <c r="G646" s="9" t="s">
        <v>27</v>
      </c>
      <c r="H646" s="9" t="s">
        <v>121</v>
      </c>
      <c r="I646" s="9">
        <v>150</v>
      </c>
      <c r="J646" s="9" t="s">
        <v>19</v>
      </c>
      <c r="K646" s="9" t="s">
        <v>1173</v>
      </c>
      <c r="L646" s="9" t="s">
        <v>123</v>
      </c>
      <c r="M646" s="18" t="s">
        <v>1174</v>
      </c>
      <c r="N646" s="7" t="s">
        <v>1216</v>
      </c>
      <c r="O646" s="9" t="s">
        <v>24</v>
      </c>
      <c r="P646" s="6"/>
      <c r="Q646" s="9" t="s">
        <v>126</v>
      </c>
      <c r="R646" s="9" t="s">
        <v>127</v>
      </c>
    </row>
    <row r="647" spans="2:18" ht="45" customHeight="1" x14ac:dyDescent="0.3">
      <c r="B647" s="5">
        <v>644</v>
      </c>
      <c r="C647" s="29" t="s">
        <v>798</v>
      </c>
      <c r="D647" s="28" t="s">
        <v>18</v>
      </c>
      <c r="E647" s="9" t="s">
        <v>1247</v>
      </c>
      <c r="F647" s="9" t="s">
        <v>26</v>
      </c>
      <c r="G647" s="9" t="s">
        <v>27</v>
      </c>
      <c r="H647" s="9" t="s">
        <v>121</v>
      </c>
      <c r="I647" s="9">
        <v>150</v>
      </c>
      <c r="J647" s="9" t="s">
        <v>19</v>
      </c>
      <c r="K647" s="9" t="s">
        <v>1173</v>
      </c>
      <c r="L647" s="9" t="s">
        <v>123</v>
      </c>
      <c r="M647" s="18" t="s">
        <v>1174</v>
      </c>
      <c r="N647" s="7" t="s">
        <v>1216</v>
      </c>
      <c r="O647" s="9" t="s">
        <v>24</v>
      </c>
      <c r="P647" s="6"/>
      <c r="Q647" s="9" t="s">
        <v>126</v>
      </c>
      <c r="R647" s="9" t="s">
        <v>127</v>
      </c>
    </row>
    <row r="648" spans="2:18" ht="45" customHeight="1" x14ac:dyDescent="0.3">
      <c r="B648" s="5">
        <v>645</v>
      </c>
      <c r="C648" s="29" t="s">
        <v>799</v>
      </c>
      <c r="D648" s="28" t="s">
        <v>18</v>
      </c>
      <c r="E648" s="9" t="s">
        <v>1247</v>
      </c>
      <c r="F648" s="9" t="s">
        <v>26</v>
      </c>
      <c r="G648" s="9" t="s">
        <v>27</v>
      </c>
      <c r="H648" s="9" t="s">
        <v>158</v>
      </c>
      <c r="I648" s="9" t="s">
        <v>1167</v>
      </c>
      <c r="J648" s="9" t="s">
        <v>19</v>
      </c>
      <c r="K648" s="9" t="s">
        <v>1173</v>
      </c>
      <c r="L648" s="9" t="s">
        <v>123</v>
      </c>
      <c r="M648" s="18" t="s">
        <v>1174</v>
      </c>
      <c r="N648" s="7" t="s">
        <v>1216</v>
      </c>
      <c r="O648" s="9" t="s">
        <v>24</v>
      </c>
      <c r="P648" s="6"/>
      <c r="Q648" s="9" t="s">
        <v>126</v>
      </c>
      <c r="R648" s="9" t="s">
        <v>127</v>
      </c>
    </row>
    <row r="649" spans="2:18" ht="45" customHeight="1" x14ac:dyDescent="0.3">
      <c r="B649" s="12">
        <v>646</v>
      </c>
      <c r="C649" s="29" t="s">
        <v>800</v>
      </c>
      <c r="D649" s="28" t="s">
        <v>18</v>
      </c>
      <c r="E649" s="9" t="s">
        <v>1247</v>
      </c>
      <c r="F649" s="9" t="s">
        <v>26</v>
      </c>
      <c r="G649" s="9" t="s">
        <v>27</v>
      </c>
      <c r="H649" s="9" t="s">
        <v>121</v>
      </c>
      <c r="I649" s="9">
        <v>770</v>
      </c>
      <c r="J649" s="9" t="s">
        <v>19</v>
      </c>
      <c r="K649" s="9" t="s">
        <v>1173</v>
      </c>
      <c r="L649" s="9" t="s">
        <v>123</v>
      </c>
      <c r="M649" s="18" t="s">
        <v>1174</v>
      </c>
      <c r="N649" s="7" t="s">
        <v>1216</v>
      </c>
      <c r="O649" s="9" t="s">
        <v>24</v>
      </c>
      <c r="P649" s="6"/>
      <c r="Q649" s="9" t="s">
        <v>126</v>
      </c>
      <c r="R649" s="9" t="s">
        <v>127</v>
      </c>
    </row>
    <row r="650" spans="2:18" ht="45" customHeight="1" x14ac:dyDescent="0.3">
      <c r="B650" s="12">
        <v>647</v>
      </c>
      <c r="C650" s="29" t="s">
        <v>801</v>
      </c>
      <c r="D650" s="28" t="s">
        <v>18</v>
      </c>
      <c r="E650" s="9" t="s">
        <v>1247</v>
      </c>
      <c r="F650" s="9" t="s">
        <v>26</v>
      </c>
      <c r="G650" s="9" t="s">
        <v>27</v>
      </c>
      <c r="H650" s="9" t="s">
        <v>121</v>
      </c>
      <c r="I650" s="9">
        <v>200</v>
      </c>
      <c r="J650" s="9" t="s">
        <v>19</v>
      </c>
      <c r="K650" s="9" t="s">
        <v>122</v>
      </c>
      <c r="L650" s="9" t="s">
        <v>123</v>
      </c>
      <c r="M650" s="18" t="s">
        <v>1174</v>
      </c>
      <c r="N650" s="7" t="s">
        <v>1223</v>
      </c>
      <c r="O650" s="9" t="s">
        <v>24</v>
      </c>
      <c r="P650" s="6" t="s">
        <v>1201</v>
      </c>
      <c r="Q650" s="9" t="s">
        <v>126</v>
      </c>
      <c r="R650" s="9" t="s">
        <v>127</v>
      </c>
    </row>
    <row r="651" spans="2:18" ht="45" customHeight="1" x14ac:dyDescent="0.3">
      <c r="B651" s="5">
        <v>648</v>
      </c>
      <c r="C651" s="29" t="s">
        <v>802</v>
      </c>
      <c r="D651" s="28" t="s">
        <v>18</v>
      </c>
      <c r="E651" s="9" t="s">
        <v>1247</v>
      </c>
      <c r="F651" s="9" t="s">
        <v>26</v>
      </c>
      <c r="G651" s="9" t="s">
        <v>27</v>
      </c>
      <c r="H651" s="9" t="s">
        <v>121</v>
      </c>
      <c r="I651" s="9">
        <v>300</v>
      </c>
      <c r="J651" s="9" t="s">
        <v>19</v>
      </c>
      <c r="K651" s="9" t="s">
        <v>122</v>
      </c>
      <c r="L651" s="9" t="s">
        <v>123</v>
      </c>
      <c r="M651" s="18" t="s">
        <v>1174</v>
      </c>
      <c r="N651" s="7" t="s">
        <v>1223</v>
      </c>
      <c r="O651" s="9" t="s">
        <v>24</v>
      </c>
      <c r="P651" s="6" t="s">
        <v>1202</v>
      </c>
      <c r="Q651" s="9" t="s">
        <v>126</v>
      </c>
      <c r="R651" s="9" t="s">
        <v>127</v>
      </c>
    </row>
    <row r="652" spans="2:18" ht="45" customHeight="1" x14ac:dyDescent="0.3">
      <c r="B652" s="12">
        <v>649</v>
      </c>
      <c r="C652" s="29" t="s">
        <v>803</v>
      </c>
      <c r="D652" s="28" t="s">
        <v>18</v>
      </c>
      <c r="E652" s="9" t="s">
        <v>1247</v>
      </c>
      <c r="F652" s="9" t="s">
        <v>26</v>
      </c>
      <c r="G652" s="9" t="s">
        <v>27</v>
      </c>
      <c r="H652" s="9" t="s">
        <v>121</v>
      </c>
      <c r="I652" s="9">
        <v>1500</v>
      </c>
      <c r="J652" s="9" t="s">
        <v>19</v>
      </c>
      <c r="K652" s="9" t="s">
        <v>122</v>
      </c>
      <c r="L652" s="9" t="s">
        <v>123</v>
      </c>
      <c r="M652" s="18" t="s">
        <v>1174</v>
      </c>
      <c r="N652" s="7" t="s">
        <v>1223</v>
      </c>
      <c r="O652" s="9" t="s">
        <v>24</v>
      </c>
      <c r="P652" s="6"/>
      <c r="Q652" s="9" t="s">
        <v>126</v>
      </c>
      <c r="R652" s="9" t="s">
        <v>127</v>
      </c>
    </row>
    <row r="653" spans="2:18" ht="45" customHeight="1" x14ac:dyDescent="0.3">
      <c r="B653" s="12">
        <v>650</v>
      </c>
      <c r="C653" s="29" t="s">
        <v>804</v>
      </c>
      <c r="D653" s="28" t="s">
        <v>18</v>
      </c>
      <c r="E653" s="9" t="s">
        <v>1247</v>
      </c>
      <c r="F653" s="9" t="s">
        <v>26</v>
      </c>
      <c r="G653" s="9" t="s">
        <v>27</v>
      </c>
      <c r="H653" s="9" t="s">
        <v>121</v>
      </c>
      <c r="I653" s="9">
        <v>490</v>
      </c>
      <c r="J653" s="9" t="s">
        <v>19</v>
      </c>
      <c r="K653" s="9" t="s">
        <v>122</v>
      </c>
      <c r="L653" s="9" t="s">
        <v>123</v>
      </c>
      <c r="M653" s="18" t="s">
        <v>1174</v>
      </c>
      <c r="N653" s="7" t="s">
        <v>1223</v>
      </c>
      <c r="O653" s="9" t="s">
        <v>24</v>
      </c>
      <c r="P653" s="6"/>
      <c r="Q653" s="9" t="s">
        <v>126</v>
      </c>
      <c r="R653" s="9" t="s">
        <v>127</v>
      </c>
    </row>
    <row r="654" spans="2:18" ht="45" customHeight="1" x14ac:dyDescent="0.3">
      <c r="B654" s="5">
        <v>651</v>
      </c>
      <c r="C654" s="29" t="s">
        <v>805</v>
      </c>
      <c r="D654" s="28" t="s">
        <v>18</v>
      </c>
      <c r="E654" s="9" t="s">
        <v>1247</v>
      </c>
      <c r="F654" s="9" t="s">
        <v>26</v>
      </c>
      <c r="G654" s="9" t="s">
        <v>27</v>
      </c>
      <c r="H654" s="9" t="s">
        <v>121</v>
      </c>
      <c r="I654" s="9">
        <v>200</v>
      </c>
      <c r="J654" s="9" t="s">
        <v>19</v>
      </c>
      <c r="K654" s="9" t="s">
        <v>122</v>
      </c>
      <c r="L654" s="9" t="s">
        <v>123</v>
      </c>
      <c r="M654" s="18" t="s">
        <v>1174</v>
      </c>
      <c r="N654" s="7" t="s">
        <v>1223</v>
      </c>
      <c r="O654" s="9" t="s">
        <v>24</v>
      </c>
      <c r="P654" s="6"/>
      <c r="Q654" s="9" t="s">
        <v>126</v>
      </c>
      <c r="R654" s="9" t="s">
        <v>127</v>
      </c>
    </row>
    <row r="655" spans="2:18" ht="45" customHeight="1" x14ac:dyDescent="0.3">
      <c r="B655" s="5">
        <v>652</v>
      </c>
      <c r="C655" s="29" t="s">
        <v>219</v>
      </c>
      <c r="D655" s="28" t="s">
        <v>18</v>
      </c>
      <c r="E655" s="9" t="s">
        <v>1247</v>
      </c>
      <c r="F655" s="9" t="s">
        <v>26</v>
      </c>
      <c r="G655" s="9" t="s">
        <v>27</v>
      </c>
      <c r="H655" s="9" t="s">
        <v>121</v>
      </c>
      <c r="I655" s="9">
        <v>200</v>
      </c>
      <c r="J655" s="9" t="s">
        <v>19</v>
      </c>
      <c r="K655" s="9" t="s">
        <v>122</v>
      </c>
      <c r="L655" s="9" t="s">
        <v>123</v>
      </c>
      <c r="M655" s="18" t="s">
        <v>1174</v>
      </c>
      <c r="N655" s="7" t="s">
        <v>1223</v>
      </c>
      <c r="O655" s="9" t="s">
        <v>24</v>
      </c>
      <c r="P655" s="6"/>
      <c r="Q655" s="9" t="s">
        <v>126</v>
      </c>
      <c r="R655" s="9" t="s">
        <v>127</v>
      </c>
    </row>
    <row r="656" spans="2:18" ht="45" customHeight="1" x14ac:dyDescent="0.3">
      <c r="B656" s="12">
        <v>653</v>
      </c>
      <c r="C656" s="29" t="s">
        <v>806</v>
      </c>
      <c r="D656" s="28" t="s">
        <v>18</v>
      </c>
      <c r="E656" s="9" t="s">
        <v>1231</v>
      </c>
      <c r="F656" s="9" t="s">
        <v>26</v>
      </c>
      <c r="G656" s="9" t="s">
        <v>27</v>
      </c>
      <c r="H656" s="9" t="s">
        <v>121</v>
      </c>
      <c r="I656" s="9">
        <v>1120</v>
      </c>
      <c r="J656" s="9" t="s">
        <v>19</v>
      </c>
      <c r="K656" s="9" t="s">
        <v>122</v>
      </c>
      <c r="L656" s="9" t="s">
        <v>123</v>
      </c>
      <c r="M656" s="18" t="s">
        <v>1174</v>
      </c>
      <c r="N656" s="7" t="s">
        <v>1223</v>
      </c>
      <c r="O656" s="9" t="s">
        <v>24</v>
      </c>
      <c r="P656" s="6"/>
      <c r="Q656" s="9" t="s">
        <v>126</v>
      </c>
      <c r="R656" s="9" t="s">
        <v>127</v>
      </c>
    </row>
    <row r="657" spans="2:18" ht="45" customHeight="1" x14ac:dyDescent="0.3">
      <c r="B657" s="12">
        <v>654</v>
      </c>
      <c r="C657" s="29" t="s">
        <v>807</v>
      </c>
      <c r="D657" s="28" t="s">
        <v>18</v>
      </c>
      <c r="E657" s="9" t="s">
        <v>1231</v>
      </c>
      <c r="F657" s="9" t="s">
        <v>26</v>
      </c>
      <c r="G657" s="9" t="s">
        <v>27</v>
      </c>
      <c r="H657" s="9" t="s">
        <v>121</v>
      </c>
      <c r="I657" s="9">
        <v>2000</v>
      </c>
      <c r="J657" s="9" t="s">
        <v>19</v>
      </c>
      <c r="K657" s="9" t="s">
        <v>122</v>
      </c>
      <c r="L657" s="9" t="s">
        <v>123</v>
      </c>
      <c r="M657" s="18" t="s">
        <v>1174</v>
      </c>
      <c r="N657" s="7" t="s">
        <v>1223</v>
      </c>
      <c r="O657" s="9" t="s">
        <v>24</v>
      </c>
      <c r="P657" s="6"/>
      <c r="Q657" s="9" t="s">
        <v>126</v>
      </c>
      <c r="R657" s="9" t="s">
        <v>127</v>
      </c>
    </row>
    <row r="658" spans="2:18" ht="45" customHeight="1" x14ac:dyDescent="0.3">
      <c r="B658" s="5">
        <v>655</v>
      </c>
      <c r="C658" s="29" t="s">
        <v>808</v>
      </c>
      <c r="D658" s="28" t="s">
        <v>18</v>
      </c>
      <c r="E658" s="9" t="s">
        <v>1231</v>
      </c>
      <c r="F658" s="9" t="s">
        <v>26</v>
      </c>
      <c r="G658" s="9" t="s">
        <v>27</v>
      </c>
      <c r="H658" s="9" t="s">
        <v>121</v>
      </c>
      <c r="I658" s="9">
        <v>3000</v>
      </c>
      <c r="J658" s="9" t="s">
        <v>19</v>
      </c>
      <c r="K658" s="9" t="s">
        <v>122</v>
      </c>
      <c r="L658" s="9" t="s">
        <v>123</v>
      </c>
      <c r="M658" s="18" t="s">
        <v>1174</v>
      </c>
      <c r="N658" s="7" t="s">
        <v>1223</v>
      </c>
      <c r="O658" s="9" t="s">
        <v>24</v>
      </c>
      <c r="P658" s="6"/>
      <c r="Q658" s="9" t="s">
        <v>126</v>
      </c>
      <c r="R658" s="9" t="s">
        <v>127</v>
      </c>
    </row>
    <row r="659" spans="2:18" ht="45" customHeight="1" x14ac:dyDescent="0.3">
      <c r="B659" s="12">
        <v>656</v>
      </c>
      <c r="C659" s="29" t="s">
        <v>809</v>
      </c>
      <c r="D659" s="28" t="s">
        <v>18</v>
      </c>
      <c r="E659" s="9" t="s">
        <v>1231</v>
      </c>
      <c r="F659" s="9" t="s">
        <v>26</v>
      </c>
      <c r="G659" s="9" t="s">
        <v>27</v>
      </c>
      <c r="H659" s="9" t="s">
        <v>121</v>
      </c>
      <c r="I659" s="9">
        <v>1000</v>
      </c>
      <c r="J659" s="9" t="s">
        <v>19</v>
      </c>
      <c r="K659" s="9" t="s">
        <v>122</v>
      </c>
      <c r="L659" s="9" t="s">
        <v>123</v>
      </c>
      <c r="M659" s="18" t="s">
        <v>1174</v>
      </c>
      <c r="N659" s="7" t="s">
        <v>1223</v>
      </c>
      <c r="O659" s="9" t="s">
        <v>24</v>
      </c>
      <c r="P659" s="6"/>
      <c r="Q659" s="9" t="s">
        <v>126</v>
      </c>
      <c r="R659" s="9" t="s">
        <v>127</v>
      </c>
    </row>
    <row r="660" spans="2:18" ht="45" customHeight="1" x14ac:dyDescent="0.3">
      <c r="B660" s="12">
        <v>657</v>
      </c>
      <c r="C660" s="29" t="s">
        <v>810</v>
      </c>
      <c r="D660" s="28" t="s">
        <v>18</v>
      </c>
      <c r="E660" s="9" t="s">
        <v>1231</v>
      </c>
      <c r="F660" s="9" t="s">
        <v>26</v>
      </c>
      <c r="G660" s="9" t="s">
        <v>27</v>
      </c>
      <c r="H660" s="9" t="s">
        <v>121</v>
      </c>
      <c r="I660" s="9">
        <v>1000</v>
      </c>
      <c r="J660" s="9" t="s">
        <v>19</v>
      </c>
      <c r="K660" s="9" t="s">
        <v>122</v>
      </c>
      <c r="L660" s="9" t="s">
        <v>123</v>
      </c>
      <c r="M660" s="18" t="s">
        <v>1174</v>
      </c>
      <c r="N660" s="7" t="s">
        <v>1223</v>
      </c>
      <c r="O660" s="9" t="s">
        <v>24</v>
      </c>
      <c r="P660" s="6"/>
      <c r="Q660" s="9" t="s">
        <v>126</v>
      </c>
      <c r="R660" s="9" t="s">
        <v>127</v>
      </c>
    </row>
    <row r="661" spans="2:18" ht="45" customHeight="1" x14ac:dyDescent="0.3">
      <c r="B661" s="5">
        <v>658</v>
      </c>
      <c r="C661" s="29" t="s">
        <v>811</v>
      </c>
      <c r="D661" s="28" t="s">
        <v>18</v>
      </c>
      <c r="E661" s="9" t="s">
        <v>1231</v>
      </c>
      <c r="F661" s="9" t="s">
        <v>26</v>
      </c>
      <c r="G661" s="9" t="s">
        <v>27</v>
      </c>
      <c r="H661" s="9" t="s">
        <v>121</v>
      </c>
      <c r="I661" s="9">
        <v>1000</v>
      </c>
      <c r="J661" s="9" t="s">
        <v>19</v>
      </c>
      <c r="K661" s="9" t="s">
        <v>122</v>
      </c>
      <c r="L661" s="9" t="s">
        <v>123</v>
      </c>
      <c r="M661" s="18" t="s">
        <v>1174</v>
      </c>
      <c r="N661" s="7" t="s">
        <v>1223</v>
      </c>
      <c r="O661" s="9" t="s">
        <v>24</v>
      </c>
      <c r="P661" s="6"/>
      <c r="Q661" s="9" t="s">
        <v>126</v>
      </c>
      <c r="R661" s="9" t="s">
        <v>127</v>
      </c>
    </row>
    <row r="662" spans="2:18" ht="45" customHeight="1" x14ac:dyDescent="0.3">
      <c r="B662" s="5">
        <v>659</v>
      </c>
      <c r="C662" s="29" t="s">
        <v>812</v>
      </c>
      <c r="D662" s="28" t="s">
        <v>18</v>
      </c>
      <c r="E662" s="9" t="s">
        <v>1230</v>
      </c>
      <c r="F662" s="9" t="s">
        <v>26</v>
      </c>
      <c r="G662" s="9" t="s">
        <v>27</v>
      </c>
      <c r="H662" s="9" t="s">
        <v>121</v>
      </c>
      <c r="I662" s="9">
        <v>600</v>
      </c>
      <c r="J662" s="9" t="s">
        <v>19</v>
      </c>
      <c r="K662" s="9" t="s">
        <v>122</v>
      </c>
      <c r="L662" s="9" t="s">
        <v>123</v>
      </c>
      <c r="M662" s="18" t="s">
        <v>1174</v>
      </c>
      <c r="N662" s="7" t="s">
        <v>1223</v>
      </c>
      <c r="O662" s="9" t="s">
        <v>24</v>
      </c>
      <c r="P662" s="6"/>
      <c r="Q662" s="9" t="s">
        <v>126</v>
      </c>
      <c r="R662" s="9" t="s">
        <v>127</v>
      </c>
    </row>
    <row r="663" spans="2:18" ht="45" customHeight="1" x14ac:dyDescent="0.3">
      <c r="B663" s="12">
        <v>660</v>
      </c>
      <c r="C663" s="29" t="s">
        <v>813</v>
      </c>
      <c r="D663" s="28" t="s">
        <v>18</v>
      </c>
      <c r="E663" s="9" t="s">
        <v>1234</v>
      </c>
      <c r="F663" s="9" t="s">
        <v>26</v>
      </c>
      <c r="G663" s="9" t="s">
        <v>27</v>
      </c>
      <c r="H663" s="9" t="s">
        <v>121</v>
      </c>
      <c r="I663" s="9">
        <v>1240</v>
      </c>
      <c r="J663" s="9" t="s">
        <v>19</v>
      </c>
      <c r="K663" s="9" t="s">
        <v>122</v>
      </c>
      <c r="L663" s="9" t="s">
        <v>123</v>
      </c>
      <c r="M663" s="18" t="s">
        <v>1174</v>
      </c>
      <c r="N663" s="7" t="s">
        <v>1223</v>
      </c>
      <c r="O663" s="9" t="s">
        <v>24</v>
      </c>
      <c r="P663" s="6"/>
      <c r="Q663" s="9" t="s">
        <v>126</v>
      </c>
      <c r="R663" s="9" t="s">
        <v>127</v>
      </c>
    </row>
    <row r="664" spans="2:18" ht="45" customHeight="1" x14ac:dyDescent="0.3">
      <c r="B664" s="12">
        <v>661</v>
      </c>
      <c r="C664" s="29" t="s">
        <v>814</v>
      </c>
      <c r="D664" s="28" t="s">
        <v>18</v>
      </c>
      <c r="E664" s="9" t="s">
        <v>1234</v>
      </c>
      <c r="F664" s="9" t="s">
        <v>26</v>
      </c>
      <c r="G664" s="9" t="s">
        <v>27</v>
      </c>
      <c r="H664" s="9" t="s">
        <v>121</v>
      </c>
      <c r="I664" s="9">
        <v>500</v>
      </c>
      <c r="J664" s="9" t="s">
        <v>19</v>
      </c>
      <c r="K664" s="9" t="s">
        <v>122</v>
      </c>
      <c r="L664" s="9" t="s">
        <v>123</v>
      </c>
      <c r="M664" s="18" t="s">
        <v>1174</v>
      </c>
      <c r="N664" s="7" t="s">
        <v>1223</v>
      </c>
      <c r="O664" s="9" t="s">
        <v>24</v>
      </c>
      <c r="P664" s="6"/>
      <c r="Q664" s="9" t="s">
        <v>126</v>
      </c>
      <c r="R664" s="9" t="s">
        <v>127</v>
      </c>
    </row>
    <row r="665" spans="2:18" ht="45" customHeight="1" x14ac:dyDescent="0.3">
      <c r="B665" s="5">
        <v>662</v>
      </c>
      <c r="C665" s="29" t="s">
        <v>815</v>
      </c>
      <c r="D665" s="28" t="s">
        <v>18</v>
      </c>
      <c r="E665" s="9" t="s">
        <v>1236</v>
      </c>
      <c r="F665" s="9" t="s">
        <v>26</v>
      </c>
      <c r="G665" s="9" t="s">
        <v>27</v>
      </c>
      <c r="H665" s="9" t="s">
        <v>121</v>
      </c>
      <c r="I665" s="9">
        <v>700</v>
      </c>
      <c r="J665" s="9" t="s">
        <v>19</v>
      </c>
      <c r="K665" s="9" t="s">
        <v>122</v>
      </c>
      <c r="L665" s="9" t="s">
        <v>123</v>
      </c>
      <c r="M665" s="18" t="s">
        <v>1174</v>
      </c>
      <c r="N665" s="7" t="s">
        <v>1223</v>
      </c>
      <c r="O665" s="9" t="s">
        <v>24</v>
      </c>
      <c r="P665" s="6"/>
      <c r="Q665" s="9" t="s">
        <v>126</v>
      </c>
      <c r="R665" s="9" t="s">
        <v>127</v>
      </c>
    </row>
    <row r="666" spans="2:18" ht="45" customHeight="1" x14ac:dyDescent="0.3">
      <c r="B666" s="12">
        <v>663</v>
      </c>
      <c r="C666" s="29" t="s">
        <v>816</v>
      </c>
      <c r="D666" s="28" t="s">
        <v>18</v>
      </c>
      <c r="E666" s="9" t="s">
        <v>1236</v>
      </c>
      <c r="F666" s="9" t="s">
        <v>26</v>
      </c>
      <c r="G666" s="9" t="s">
        <v>27</v>
      </c>
      <c r="H666" s="9" t="s">
        <v>121</v>
      </c>
      <c r="I666" s="9">
        <v>500</v>
      </c>
      <c r="J666" s="9" t="s">
        <v>19</v>
      </c>
      <c r="K666" s="9" t="s">
        <v>122</v>
      </c>
      <c r="L666" s="9" t="s">
        <v>123</v>
      </c>
      <c r="M666" s="18" t="s">
        <v>1174</v>
      </c>
      <c r="N666" s="7" t="s">
        <v>1223</v>
      </c>
      <c r="O666" s="9" t="s">
        <v>24</v>
      </c>
      <c r="P666" s="6"/>
      <c r="Q666" s="9" t="s">
        <v>126</v>
      </c>
      <c r="R666" s="9" t="s">
        <v>127</v>
      </c>
    </row>
    <row r="667" spans="2:18" ht="45" customHeight="1" x14ac:dyDescent="0.3">
      <c r="B667" s="12">
        <v>664</v>
      </c>
      <c r="C667" s="29" t="s">
        <v>817</v>
      </c>
      <c r="D667" s="28" t="s">
        <v>18</v>
      </c>
      <c r="E667" s="9" t="s">
        <v>1236</v>
      </c>
      <c r="F667" s="9" t="s">
        <v>26</v>
      </c>
      <c r="G667" s="9" t="s">
        <v>27</v>
      </c>
      <c r="H667" s="9" t="s">
        <v>121</v>
      </c>
      <c r="I667" s="9">
        <v>1000</v>
      </c>
      <c r="J667" s="9" t="s">
        <v>19</v>
      </c>
      <c r="K667" s="9" t="s">
        <v>122</v>
      </c>
      <c r="L667" s="9" t="s">
        <v>123</v>
      </c>
      <c r="M667" s="18" t="s">
        <v>1174</v>
      </c>
      <c r="N667" s="7" t="s">
        <v>1223</v>
      </c>
      <c r="O667" s="9" t="s">
        <v>24</v>
      </c>
      <c r="P667" s="6"/>
      <c r="Q667" s="9" t="s">
        <v>126</v>
      </c>
      <c r="R667" s="9" t="s">
        <v>127</v>
      </c>
    </row>
    <row r="668" spans="2:18" ht="45" customHeight="1" x14ac:dyDescent="0.3">
      <c r="B668" s="5">
        <v>665</v>
      </c>
      <c r="C668" s="29" t="s">
        <v>818</v>
      </c>
      <c r="D668" s="28" t="s">
        <v>18</v>
      </c>
      <c r="E668" s="9" t="s">
        <v>1247</v>
      </c>
      <c r="F668" s="9" t="s">
        <v>26</v>
      </c>
      <c r="G668" s="9" t="s">
        <v>27</v>
      </c>
      <c r="H668" s="9" t="s">
        <v>121</v>
      </c>
      <c r="I668" s="9">
        <v>300</v>
      </c>
      <c r="J668" s="9" t="s">
        <v>19</v>
      </c>
      <c r="K668" s="9" t="s">
        <v>122</v>
      </c>
      <c r="L668" s="9" t="s">
        <v>123</v>
      </c>
      <c r="M668" s="18" t="s">
        <v>1174</v>
      </c>
      <c r="N668" s="7" t="s">
        <v>1223</v>
      </c>
      <c r="O668" s="9" t="s">
        <v>24</v>
      </c>
      <c r="P668" s="6"/>
      <c r="Q668" s="9" t="s">
        <v>126</v>
      </c>
      <c r="R668" s="9" t="s">
        <v>127</v>
      </c>
    </row>
    <row r="669" spans="2:18" ht="45" customHeight="1" x14ac:dyDescent="0.3">
      <c r="B669" s="5">
        <v>666</v>
      </c>
      <c r="C669" s="29" t="s">
        <v>819</v>
      </c>
      <c r="D669" s="28" t="s">
        <v>18</v>
      </c>
      <c r="E669" s="9" t="s">
        <v>1273</v>
      </c>
      <c r="F669" s="9" t="s">
        <v>26</v>
      </c>
      <c r="G669" s="9" t="s">
        <v>27</v>
      </c>
      <c r="H669" s="9" t="s">
        <v>121</v>
      </c>
      <c r="I669" s="9">
        <v>250</v>
      </c>
      <c r="J669" s="9" t="s">
        <v>19</v>
      </c>
      <c r="K669" s="9" t="s">
        <v>122</v>
      </c>
      <c r="L669" s="9" t="s">
        <v>123</v>
      </c>
      <c r="M669" s="18" t="s">
        <v>1174</v>
      </c>
      <c r="N669" s="7" t="s">
        <v>1223</v>
      </c>
      <c r="O669" s="9" t="s">
        <v>24</v>
      </c>
      <c r="P669" s="6"/>
      <c r="Q669" s="9" t="s">
        <v>126</v>
      </c>
      <c r="R669" s="9" t="s">
        <v>127</v>
      </c>
    </row>
    <row r="670" spans="2:18" ht="45" customHeight="1" x14ac:dyDescent="0.3">
      <c r="B670" s="12">
        <v>667</v>
      </c>
      <c r="C670" s="29" t="s">
        <v>820</v>
      </c>
      <c r="D670" s="28" t="s">
        <v>18</v>
      </c>
      <c r="E670" s="9" t="s">
        <v>1273</v>
      </c>
      <c r="F670" s="9" t="s">
        <v>26</v>
      </c>
      <c r="G670" s="9" t="s">
        <v>27</v>
      </c>
      <c r="H670" s="9" t="s">
        <v>121</v>
      </c>
      <c r="I670" s="9">
        <v>1000</v>
      </c>
      <c r="J670" s="9" t="s">
        <v>19</v>
      </c>
      <c r="K670" s="9" t="s">
        <v>122</v>
      </c>
      <c r="L670" s="9" t="s">
        <v>123</v>
      </c>
      <c r="M670" s="18" t="s">
        <v>1174</v>
      </c>
      <c r="N670" s="7" t="s">
        <v>1223</v>
      </c>
      <c r="O670" s="9" t="s">
        <v>24</v>
      </c>
      <c r="P670" s="6"/>
      <c r="Q670" s="9" t="s">
        <v>126</v>
      </c>
      <c r="R670" s="9" t="s">
        <v>127</v>
      </c>
    </row>
    <row r="671" spans="2:18" ht="45" customHeight="1" x14ac:dyDescent="0.3">
      <c r="B671" s="12">
        <v>668</v>
      </c>
      <c r="C671" s="29" t="s">
        <v>821</v>
      </c>
      <c r="D671" s="28" t="s">
        <v>18</v>
      </c>
      <c r="E671" s="9" t="s">
        <v>1273</v>
      </c>
      <c r="F671" s="9" t="s">
        <v>26</v>
      </c>
      <c r="G671" s="9" t="s">
        <v>27</v>
      </c>
      <c r="H671" s="9" t="s">
        <v>121</v>
      </c>
      <c r="I671" s="9">
        <v>6000</v>
      </c>
      <c r="J671" s="9" t="s">
        <v>19</v>
      </c>
      <c r="K671" s="9" t="s">
        <v>122</v>
      </c>
      <c r="L671" s="9" t="s">
        <v>123</v>
      </c>
      <c r="M671" s="18" t="s">
        <v>1174</v>
      </c>
      <c r="N671" s="7" t="s">
        <v>1223</v>
      </c>
      <c r="O671" s="9" t="s">
        <v>24</v>
      </c>
      <c r="P671" s="6"/>
      <c r="Q671" s="9" t="s">
        <v>126</v>
      </c>
      <c r="R671" s="9" t="s">
        <v>127</v>
      </c>
    </row>
    <row r="672" spans="2:18" ht="45" customHeight="1" x14ac:dyDescent="0.3">
      <c r="B672" s="5">
        <v>669</v>
      </c>
      <c r="C672" s="29" t="s">
        <v>822</v>
      </c>
      <c r="D672" s="28" t="s">
        <v>18</v>
      </c>
      <c r="E672" s="9" t="s">
        <v>1247</v>
      </c>
      <c r="F672" s="9" t="s">
        <v>26</v>
      </c>
      <c r="G672" s="9" t="s">
        <v>27</v>
      </c>
      <c r="H672" s="9" t="s">
        <v>414</v>
      </c>
      <c r="I672" s="9">
        <v>200</v>
      </c>
      <c r="J672" s="9" t="s">
        <v>19</v>
      </c>
      <c r="K672" s="9" t="s">
        <v>122</v>
      </c>
      <c r="L672" s="9" t="s">
        <v>123</v>
      </c>
      <c r="M672" s="18" t="s">
        <v>1174</v>
      </c>
      <c r="N672" s="7" t="s">
        <v>1223</v>
      </c>
      <c r="O672" s="9" t="s">
        <v>24</v>
      </c>
      <c r="P672" s="6" t="s">
        <v>1203</v>
      </c>
      <c r="Q672" s="9" t="s">
        <v>126</v>
      </c>
      <c r="R672" s="9" t="s">
        <v>127</v>
      </c>
    </row>
    <row r="673" spans="2:18" ht="45" customHeight="1" x14ac:dyDescent="0.3">
      <c r="B673" s="12">
        <v>670</v>
      </c>
      <c r="C673" s="29" t="s">
        <v>823</v>
      </c>
      <c r="D673" s="28" t="s">
        <v>18</v>
      </c>
      <c r="E673" s="9" t="s">
        <v>1247</v>
      </c>
      <c r="F673" s="9" t="s">
        <v>26</v>
      </c>
      <c r="G673" s="9" t="s">
        <v>27</v>
      </c>
      <c r="H673" s="9" t="s">
        <v>121</v>
      </c>
      <c r="I673" s="9">
        <v>340</v>
      </c>
      <c r="J673" s="9" t="s">
        <v>19</v>
      </c>
      <c r="K673" s="9" t="s">
        <v>122</v>
      </c>
      <c r="L673" s="9" t="s">
        <v>123</v>
      </c>
      <c r="M673" s="18" t="s">
        <v>1174</v>
      </c>
      <c r="N673" s="7" t="s">
        <v>1223</v>
      </c>
      <c r="O673" s="9" t="s">
        <v>24</v>
      </c>
      <c r="P673" s="6" t="s">
        <v>1203</v>
      </c>
      <c r="Q673" s="9" t="s">
        <v>126</v>
      </c>
      <c r="R673" s="9" t="s">
        <v>127</v>
      </c>
    </row>
    <row r="674" spans="2:18" ht="45" customHeight="1" x14ac:dyDescent="0.3">
      <c r="B674" s="12">
        <v>671</v>
      </c>
      <c r="C674" s="29" t="s">
        <v>824</v>
      </c>
      <c r="D674" s="28" t="s">
        <v>18</v>
      </c>
      <c r="E674" s="9" t="s">
        <v>1229</v>
      </c>
      <c r="F674" s="9" t="s">
        <v>26</v>
      </c>
      <c r="G674" s="9" t="s">
        <v>27</v>
      </c>
      <c r="H674" s="9" t="s">
        <v>121</v>
      </c>
      <c r="I674" s="9">
        <v>500</v>
      </c>
      <c r="J674" s="9" t="s">
        <v>19</v>
      </c>
      <c r="K674" s="9" t="s">
        <v>122</v>
      </c>
      <c r="L674" s="9" t="s">
        <v>123</v>
      </c>
      <c r="M674" s="18" t="s">
        <v>1174</v>
      </c>
      <c r="N674" s="7" t="s">
        <v>1223</v>
      </c>
      <c r="O674" s="9" t="s">
        <v>24</v>
      </c>
      <c r="P674" s="6"/>
      <c r="Q674" s="9" t="s">
        <v>126</v>
      </c>
      <c r="R674" s="9" t="s">
        <v>127</v>
      </c>
    </row>
    <row r="675" spans="2:18" ht="45" customHeight="1" x14ac:dyDescent="0.3">
      <c r="B675" s="5">
        <v>672</v>
      </c>
      <c r="C675" s="29" t="s">
        <v>825</v>
      </c>
      <c r="D675" s="28" t="s">
        <v>18</v>
      </c>
      <c r="E675" s="9" t="s">
        <v>1229</v>
      </c>
      <c r="F675" s="9" t="s">
        <v>26</v>
      </c>
      <c r="G675" s="9" t="s">
        <v>27</v>
      </c>
      <c r="H675" s="9" t="s">
        <v>121</v>
      </c>
      <c r="I675" s="9">
        <v>2000</v>
      </c>
      <c r="J675" s="9" t="s">
        <v>19</v>
      </c>
      <c r="K675" s="9" t="s">
        <v>122</v>
      </c>
      <c r="L675" s="9" t="s">
        <v>123</v>
      </c>
      <c r="M675" s="18" t="s">
        <v>1174</v>
      </c>
      <c r="N675" s="7" t="s">
        <v>1223</v>
      </c>
      <c r="O675" s="9" t="s">
        <v>24</v>
      </c>
      <c r="P675" s="6"/>
      <c r="Q675" s="9" t="s">
        <v>126</v>
      </c>
      <c r="R675" s="9" t="s">
        <v>127</v>
      </c>
    </row>
    <row r="676" spans="2:18" ht="45" customHeight="1" x14ac:dyDescent="0.3">
      <c r="B676" s="5">
        <v>673</v>
      </c>
      <c r="C676" s="29" t="s">
        <v>826</v>
      </c>
      <c r="D676" s="28" t="s">
        <v>18</v>
      </c>
      <c r="E676" s="9" t="s">
        <v>1229</v>
      </c>
      <c r="F676" s="9" t="s">
        <v>26</v>
      </c>
      <c r="G676" s="9" t="s">
        <v>27</v>
      </c>
      <c r="H676" s="9" t="s">
        <v>121</v>
      </c>
      <c r="I676" s="9">
        <v>3000</v>
      </c>
      <c r="J676" s="9" t="s">
        <v>19</v>
      </c>
      <c r="K676" s="9" t="s">
        <v>122</v>
      </c>
      <c r="L676" s="9" t="s">
        <v>123</v>
      </c>
      <c r="M676" s="18" t="s">
        <v>1174</v>
      </c>
      <c r="N676" s="7" t="s">
        <v>1223</v>
      </c>
      <c r="O676" s="9" t="s">
        <v>24</v>
      </c>
      <c r="P676" s="6"/>
      <c r="Q676" s="9" t="s">
        <v>126</v>
      </c>
      <c r="R676" s="9" t="s">
        <v>127</v>
      </c>
    </row>
    <row r="677" spans="2:18" ht="45" customHeight="1" x14ac:dyDescent="0.3">
      <c r="B677" s="12">
        <v>674</v>
      </c>
      <c r="C677" s="29" t="s">
        <v>827</v>
      </c>
      <c r="D677" s="28" t="s">
        <v>18</v>
      </c>
      <c r="E677" s="9" t="s">
        <v>1229</v>
      </c>
      <c r="F677" s="9" t="s">
        <v>26</v>
      </c>
      <c r="G677" s="9" t="s">
        <v>27</v>
      </c>
      <c r="H677" s="9" t="s">
        <v>121</v>
      </c>
      <c r="I677" s="9">
        <v>4000</v>
      </c>
      <c r="J677" s="9" t="s">
        <v>19</v>
      </c>
      <c r="K677" s="9" t="s">
        <v>122</v>
      </c>
      <c r="L677" s="9" t="s">
        <v>123</v>
      </c>
      <c r="M677" s="18" t="s">
        <v>1174</v>
      </c>
      <c r="N677" s="7" t="s">
        <v>1223</v>
      </c>
      <c r="O677" s="9" t="s">
        <v>24</v>
      </c>
      <c r="P677" s="6"/>
      <c r="Q677" s="9" t="s">
        <v>126</v>
      </c>
      <c r="R677" s="9" t="s">
        <v>127</v>
      </c>
    </row>
    <row r="678" spans="2:18" ht="45" customHeight="1" x14ac:dyDescent="0.3">
      <c r="B678" s="12">
        <v>675</v>
      </c>
      <c r="C678" s="29" t="s">
        <v>828</v>
      </c>
      <c r="D678" s="28" t="s">
        <v>18</v>
      </c>
      <c r="E678" s="9" t="s">
        <v>1229</v>
      </c>
      <c r="F678" s="9" t="s">
        <v>26</v>
      </c>
      <c r="G678" s="9" t="s">
        <v>27</v>
      </c>
      <c r="H678" s="9" t="s">
        <v>121</v>
      </c>
      <c r="I678" s="9">
        <v>150</v>
      </c>
      <c r="J678" s="9" t="s">
        <v>19</v>
      </c>
      <c r="K678" s="9" t="s">
        <v>122</v>
      </c>
      <c r="L678" s="9" t="s">
        <v>123</v>
      </c>
      <c r="M678" s="18" t="s">
        <v>1174</v>
      </c>
      <c r="N678" s="7" t="s">
        <v>1223</v>
      </c>
      <c r="O678" s="9" t="s">
        <v>24</v>
      </c>
      <c r="P678" s="6"/>
      <c r="Q678" s="9" t="s">
        <v>126</v>
      </c>
      <c r="R678" s="9" t="s">
        <v>127</v>
      </c>
    </row>
    <row r="679" spans="2:18" ht="45" customHeight="1" x14ac:dyDescent="0.3">
      <c r="B679" s="5">
        <v>676</v>
      </c>
      <c r="C679" s="29" t="s">
        <v>829</v>
      </c>
      <c r="D679" s="28" t="s">
        <v>18</v>
      </c>
      <c r="E679" s="9" t="s">
        <v>1230</v>
      </c>
      <c r="F679" s="9" t="s">
        <v>26</v>
      </c>
      <c r="G679" s="9" t="s">
        <v>27</v>
      </c>
      <c r="H679" s="9" t="s">
        <v>121</v>
      </c>
      <c r="I679" s="9">
        <v>500</v>
      </c>
      <c r="J679" s="9" t="s">
        <v>19</v>
      </c>
      <c r="K679" s="9" t="s">
        <v>122</v>
      </c>
      <c r="L679" s="9" t="s">
        <v>123</v>
      </c>
      <c r="M679" s="18" t="s">
        <v>1174</v>
      </c>
      <c r="N679" s="7" t="s">
        <v>1223</v>
      </c>
      <c r="O679" s="9" t="s">
        <v>24</v>
      </c>
      <c r="P679" s="6"/>
      <c r="Q679" s="9" t="s">
        <v>126</v>
      </c>
      <c r="R679" s="9" t="s">
        <v>127</v>
      </c>
    </row>
    <row r="680" spans="2:18" ht="45" customHeight="1" x14ac:dyDescent="0.3">
      <c r="B680" s="12">
        <v>677</v>
      </c>
      <c r="C680" s="29" t="s">
        <v>830</v>
      </c>
      <c r="D680" s="28" t="s">
        <v>18</v>
      </c>
      <c r="E680" s="9" t="s">
        <v>1229</v>
      </c>
      <c r="F680" s="9" t="s">
        <v>26</v>
      </c>
      <c r="G680" s="9" t="s">
        <v>27</v>
      </c>
      <c r="H680" s="9" t="s">
        <v>242</v>
      </c>
      <c r="I680" s="9">
        <v>2000</v>
      </c>
      <c r="J680" s="9" t="s">
        <v>19</v>
      </c>
      <c r="K680" s="9" t="s">
        <v>122</v>
      </c>
      <c r="L680" s="9" t="s">
        <v>123</v>
      </c>
      <c r="M680" s="18" t="s">
        <v>1174</v>
      </c>
      <c r="N680" s="7" t="s">
        <v>1223</v>
      </c>
      <c r="O680" s="9" t="s">
        <v>24</v>
      </c>
      <c r="P680" s="6"/>
      <c r="Q680" s="9" t="s">
        <v>126</v>
      </c>
      <c r="R680" s="9" t="s">
        <v>127</v>
      </c>
    </row>
    <row r="681" spans="2:18" ht="45" customHeight="1" x14ac:dyDescent="0.3">
      <c r="B681" s="12">
        <v>678</v>
      </c>
      <c r="C681" s="29" t="s">
        <v>831</v>
      </c>
      <c r="D681" s="28" t="s">
        <v>18</v>
      </c>
      <c r="E681" s="9" t="s">
        <v>1229</v>
      </c>
      <c r="F681" s="9" t="s">
        <v>26</v>
      </c>
      <c r="G681" s="9" t="s">
        <v>27</v>
      </c>
      <c r="H681" s="9" t="s">
        <v>242</v>
      </c>
      <c r="I681" s="9">
        <v>3000</v>
      </c>
      <c r="J681" s="9" t="s">
        <v>19</v>
      </c>
      <c r="K681" s="9" t="s">
        <v>122</v>
      </c>
      <c r="L681" s="9" t="s">
        <v>123</v>
      </c>
      <c r="M681" s="18" t="s">
        <v>1174</v>
      </c>
      <c r="N681" s="7" t="s">
        <v>1223</v>
      </c>
      <c r="O681" s="9" t="s">
        <v>24</v>
      </c>
      <c r="P681" s="6"/>
      <c r="Q681" s="9" t="s">
        <v>126</v>
      </c>
      <c r="R681" s="9" t="s">
        <v>127</v>
      </c>
    </row>
    <row r="682" spans="2:18" ht="45" customHeight="1" x14ac:dyDescent="0.3">
      <c r="B682" s="5">
        <v>679</v>
      </c>
      <c r="C682" s="29" t="s">
        <v>832</v>
      </c>
      <c r="D682" s="28" t="s">
        <v>18</v>
      </c>
      <c r="E682" s="9" t="s">
        <v>1229</v>
      </c>
      <c r="F682" s="9" t="s">
        <v>26</v>
      </c>
      <c r="G682" s="9" t="s">
        <v>27</v>
      </c>
      <c r="H682" s="9" t="s">
        <v>242</v>
      </c>
      <c r="I682" s="9">
        <v>7000</v>
      </c>
      <c r="J682" s="9" t="s">
        <v>19</v>
      </c>
      <c r="K682" s="9" t="s">
        <v>122</v>
      </c>
      <c r="L682" s="9" t="s">
        <v>123</v>
      </c>
      <c r="M682" s="18" t="s">
        <v>1174</v>
      </c>
      <c r="N682" s="7" t="s">
        <v>1223</v>
      </c>
      <c r="O682" s="9" t="s">
        <v>24</v>
      </c>
      <c r="P682" s="6"/>
      <c r="Q682" s="9" t="s">
        <v>126</v>
      </c>
      <c r="R682" s="9" t="s">
        <v>127</v>
      </c>
    </row>
    <row r="683" spans="2:18" ht="45" customHeight="1" x14ac:dyDescent="0.3">
      <c r="B683" s="5">
        <v>680</v>
      </c>
      <c r="C683" s="29" t="s">
        <v>833</v>
      </c>
      <c r="D683" s="28" t="s">
        <v>18</v>
      </c>
      <c r="E683" s="9" t="s">
        <v>1229</v>
      </c>
      <c r="F683" s="9" t="s">
        <v>26</v>
      </c>
      <c r="G683" s="9" t="s">
        <v>27</v>
      </c>
      <c r="H683" s="9" t="s">
        <v>121</v>
      </c>
      <c r="I683" s="9">
        <v>20000</v>
      </c>
      <c r="J683" s="9" t="s">
        <v>19</v>
      </c>
      <c r="K683" s="9" t="s">
        <v>122</v>
      </c>
      <c r="L683" s="9" t="s">
        <v>123</v>
      </c>
      <c r="M683" s="18" t="s">
        <v>1174</v>
      </c>
      <c r="N683" s="7" t="s">
        <v>1223</v>
      </c>
      <c r="O683" s="9" t="s">
        <v>24</v>
      </c>
      <c r="P683" s="6"/>
      <c r="Q683" s="9" t="s">
        <v>126</v>
      </c>
      <c r="R683" s="9" t="s">
        <v>127</v>
      </c>
    </row>
    <row r="684" spans="2:18" ht="45" customHeight="1" x14ac:dyDescent="0.3">
      <c r="B684" s="12">
        <v>681</v>
      </c>
      <c r="C684" s="29" t="s">
        <v>834</v>
      </c>
      <c r="D684" s="28" t="s">
        <v>18</v>
      </c>
      <c r="E684" s="9" t="s">
        <v>1229</v>
      </c>
      <c r="F684" s="9" t="s">
        <v>26</v>
      </c>
      <c r="G684" s="9" t="s">
        <v>27</v>
      </c>
      <c r="H684" s="9" t="s">
        <v>121</v>
      </c>
      <c r="I684" s="9">
        <v>1500</v>
      </c>
      <c r="J684" s="9" t="s">
        <v>19</v>
      </c>
      <c r="K684" s="9" t="s">
        <v>122</v>
      </c>
      <c r="L684" s="9" t="s">
        <v>123</v>
      </c>
      <c r="M684" s="18" t="s">
        <v>1174</v>
      </c>
      <c r="N684" s="7" t="s">
        <v>1223</v>
      </c>
      <c r="O684" s="9" t="s">
        <v>24</v>
      </c>
      <c r="P684" s="6"/>
      <c r="Q684" s="9" t="s">
        <v>126</v>
      </c>
      <c r="R684" s="9" t="s">
        <v>127</v>
      </c>
    </row>
    <row r="685" spans="2:18" ht="45" customHeight="1" x14ac:dyDescent="0.3">
      <c r="B685" s="12">
        <v>682</v>
      </c>
      <c r="C685" s="29" t="s">
        <v>835</v>
      </c>
      <c r="D685" s="28" t="s">
        <v>18</v>
      </c>
      <c r="E685" s="9" t="s">
        <v>1230</v>
      </c>
      <c r="F685" s="9" t="s">
        <v>26</v>
      </c>
      <c r="G685" s="9" t="s">
        <v>27</v>
      </c>
      <c r="H685" s="9" t="s">
        <v>121</v>
      </c>
      <c r="I685" s="9">
        <v>400</v>
      </c>
      <c r="J685" s="9" t="s">
        <v>19</v>
      </c>
      <c r="K685" s="9" t="s">
        <v>122</v>
      </c>
      <c r="L685" s="9" t="s">
        <v>123</v>
      </c>
      <c r="M685" s="18" t="s">
        <v>1174</v>
      </c>
      <c r="N685" s="7" t="s">
        <v>1223</v>
      </c>
      <c r="O685" s="9" t="s">
        <v>24</v>
      </c>
      <c r="P685" s="6"/>
      <c r="Q685" s="9" t="s">
        <v>126</v>
      </c>
      <c r="R685" s="9" t="s">
        <v>127</v>
      </c>
    </row>
    <row r="686" spans="2:18" ht="45" customHeight="1" x14ac:dyDescent="0.3">
      <c r="B686" s="5">
        <v>683</v>
      </c>
      <c r="C686" s="29" t="s">
        <v>836</v>
      </c>
      <c r="D686" s="28" t="s">
        <v>18</v>
      </c>
      <c r="E686" s="9" t="s">
        <v>1229</v>
      </c>
      <c r="F686" s="9" t="s">
        <v>26</v>
      </c>
      <c r="G686" s="9" t="s">
        <v>27</v>
      </c>
      <c r="H686" s="9" t="s">
        <v>121</v>
      </c>
      <c r="I686" s="9">
        <v>400</v>
      </c>
      <c r="J686" s="9" t="s">
        <v>19</v>
      </c>
      <c r="K686" s="9" t="s">
        <v>122</v>
      </c>
      <c r="L686" s="9" t="s">
        <v>123</v>
      </c>
      <c r="M686" s="18" t="s">
        <v>1174</v>
      </c>
      <c r="N686" s="7" t="s">
        <v>1223</v>
      </c>
      <c r="O686" s="9" t="s">
        <v>24</v>
      </c>
      <c r="P686" s="6"/>
      <c r="Q686" s="9" t="s">
        <v>126</v>
      </c>
      <c r="R686" s="9" t="s">
        <v>127</v>
      </c>
    </row>
    <row r="687" spans="2:18" ht="45" customHeight="1" x14ac:dyDescent="0.3">
      <c r="B687" s="12">
        <v>684</v>
      </c>
      <c r="C687" s="29" t="s">
        <v>837</v>
      </c>
      <c r="D687" s="28" t="s">
        <v>18</v>
      </c>
      <c r="E687" s="9" t="s">
        <v>1229</v>
      </c>
      <c r="F687" s="9" t="s">
        <v>26</v>
      </c>
      <c r="G687" s="9" t="s">
        <v>27</v>
      </c>
      <c r="H687" s="9" t="s">
        <v>121</v>
      </c>
      <c r="I687" s="9">
        <v>400</v>
      </c>
      <c r="J687" s="9" t="s">
        <v>19</v>
      </c>
      <c r="K687" s="9" t="s">
        <v>122</v>
      </c>
      <c r="L687" s="9" t="s">
        <v>123</v>
      </c>
      <c r="M687" s="18" t="s">
        <v>1174</v>
      </c>
      <c r="N687" s="7" t="s">
        <v>1223</v>
      </c>
      <c r="O687" s="9" t="s">
        <v>24</v>
      </c>
      <c r="P687" s="6"/>
      <c r="Q687" s="9" t="s">
        <v>126</v>
      </c>
      <c r="R687" s="9" t="s">
        <v>127</v>
      </c>
    </row>
    <row r="688" spans="2:18" ht="45" customHeight="1" x14ac:dyDescent="0.3">
      <c r="B688" s="12">
        <v>685</v>
      </c>
      <c r="C688" s="29" t="s">
        <v>838</v>
      </c>
      <c r="D688" s="28" t="s">
        <v>18</v>
      </c>
      <c r="E688" s="9" t="s">
        <v>1229</v>
      </c>
      <c r="F688" s="9" t="s">
        <v>26</v>
      </c>
      <c r="G688" s="9" t="s">
        <v>27</v>
      </c>
      <c r="H688" s="9" t="s">
        <v>121</v>
      </c>
      <c r="I688" s="9">
        <v>200</v>
      </c>
      <c r="J688" s="9" t="s">
        <v>19</v>
      </c>
      <c r="K688" s="9" t="s">
        <v>122</v>
      </c>
      <c r="L688" s="9" t="s">
        <v>123</v>
      </c>
      <c r="M688" s="18" t="s">
        <v>1174</v>
      </c>
      <c r="N688" s="7" t="s">
        <v>1223</v>
      </c>
      <c r="O688" s="9" t="s">
        <v>24</v>
      </c>
      <c r="P688" s="6"/>
      <c r="Q688" s="9" t="s">
        <v>126</v>
      </c>
      <c r="R688" s="9" t="s">
        <v>127</v>
      </c>
    </row>
    <row r="689" spans="2:18" ht="45" customHeight="1" x14ac:dyDescent="0.3">
      <c r="B689" s="5">
        <v>686</v>
      </c>
      <c r="C689" s="29" t="s">
        <v>839</v>
      </c>
      <c r="D689" s="28" t="s">
        <v>18</v>
      </c>
      <c r="E689" s="9" t="s">
        <v>1229</v>
      </c>
      <c r="F689" s="9" t="s">
        <v>26</v>
      </c>
      <c r="G689" s="9" t="s">
        <v>27</v>
      </c>
      <c r="H689" s="9" t="s">
        <v>121</v>
      </c>
      <c r="I689" s="9">
        <v>400</v>
      </c>
      <c r="J689" s="9" t="s">
        <v>19</v>
      </c>
      <c r="K689" s="9" t="s">
        <v>122</v>
      </c>
      <c r="L689" s="9" t="s">
        <v>123</v>
      </c>
      <c r="M689" s="18" t="s">
        <v>1174</v>
      </c>
      <c r="N689" s="7" t="s">
        <v>1223</v>
      </c>
      <c r="O689" s="9" t="s">
        <v>24</v>
      </c>
      <c r="P689" s="6"/>
      <c r="Q689" s="9" t="s">
        <v>126</v>
      </c>
      <c r="R689" s="9" t="s">
        <v>127</v>
      </c>
    </row>
    <row r="690" spans="2:18" ht="45" customHeight="1" x14ac:dyDescent="0.3">
      <c r="B690" s="5">
        <v>687</v>
      </c>
      <c r="C690" s="29" t="s">
        <v>840</v>
      </c>
      <c r="D690" s="28" t="s">
        <v>18</v>
      </c>
      <c r="E690" s="9" t="s">
        <v>1229</v>
      </c>
      <c r="F690" s="9" t="s">
        <v>26</v>
      </c>
      <c r="G690" s="9" t="s">
        <v>27</v>
      </c>
      <c r="H690" s="9" t="s">
        <v>242</v>
      </c>
      <c r="I690" s="9">
        <v>1500</v>
      </c>
      <c r="J690" s="9" t="s">
        <v>19</v>
      </c>
      <c r="K690" s="9" t="s">
        <v>122</v>
      </c>
      <c r="L690" s="9" t="s">
        <v>123</v>
      </c>
      <c r="M690" s="18" t="s">
        <v>1174</v>
      </c>
      <c r="N690" s="7" t="s">
        <v>1223</v>
      </c>
      <c r="O690" s="9" t="s">
        <v>24</v>
      </c>
      <c r="P690" s="6"/>
      <c r="Q690" s="9" t="s">
        <v>126</v>
      </c>
      <c r="R690" s="9" t="s">
        <v>127</v>
      </c>
    </row>
    <row r="691" spans="2:18" ht="45" customHeight="1" x14ac:dyDescent="0.3">
      <c r="B691" s="12">
        <v>688</v>
      </c>
      <c r="C691" s="29" t="s">
        <v>841</v>
      </c>
      <c r="D691" s="28" t="s">
        <v>18</v>
      </c>
      <c r="E691" s="9" t="s">
        <v>1229</v>
      </c>
      <c r="F691" s="9" t="s">
        <v>26</v>
      </c>
      <c r="G691" s="9" t="s">
        <v>27</v>
      </c>
      <c r="H691" s="9" t="s">
        <v>242</v>
      </c>
      <c r="I691" s="9">
        <v>2000</v>
      </c>
      <c r="J691" s="9" t="s">
        <v>19</v>
      </c>
      <c r="K691" s="9" t="s">
        <v>122</v>
      </c>
      <c r="L691" s="9" t="s">
        <v>123</v>
      </c>
      <c r="M691" s="18" t="s">
        <v>1174</v>
      </c>
      <c r="N691" s="7" t="s">
        <v>1223</v>
      </c>
      <c r="O691" s="9" t="s">
        <v>24</v>
      </c>
      <c r="P691" s="6"/>
      <c r="Q691" s="9" t="s">
        <v>126</v>
      </c>
      <c r="R691" s="9" t="s">
        <v>127</v>
      </c>
    </row>
    <row r="692" spans="2:18" ht="45" customHeight="1" x14ac:dyDescent="0.3">
      <c r="B692" s="12">
        <v>689</v>
      </c>
      <c r="C692" s="29" t="s">
        <v>842</v>
      </c>
      <c r="D692" s="28" t="s">
        <v>18</v>
      </c>
      <c r="E692" s="9" t="s">
        <v>1229</v>
      </c>
      <c r="F692" s="9" t="s">
        <v>26</v>
      </c>
      <c r="G692" s="9" t="s">
        <v>27</v>
      </c>
      <c r="H692" s="9" t="s">
        <v>242</v>
      </c>
      <c r="I692" s="9">
        <v>5000</v>
      </c>
      <c r="J692" s="9" t="s">
        <v>19</v>
      </c>
      <c r="K692" s="9" t="s">
        <v>122</v>
      </c>
      <c r="L692" s="9" t="s">
        <v>123</v>
      </c>
      <c r="M692" s="18" t="s">
        <v>1174</v>
      </c>
      <c r="N692" s="7" t="s">
        <v>1223</v>
      </c>
      <c r="O692" s="9" t="s">
        <v>24</v>
      </c>
      <c r="P692" s="6"/>
      <c r="Q692" s="9" t="s">
        <v>126</v>
      </c>
      <c r="R692" s="9" t="s">
        <v>127</v>
      </c>
    </row>
    <row r="693" spans="2:18" ht="45" customHeight="1" x14ac:dyDescent="0.3">
      <c r="B693" s="5">
        <v>690</v>
      </c>
      <c r="C693" s="29" t="s">
        <v>843</v>
      </c>
      <c r="D693" s="28" t="s">
        <v>18</v>
      </c>
      <c r="E693" s="9" t="s">
        <v>1229</v>
      </c>
      <c r="F693" s="9" t="s">
        <v>26</v>
      </c>
      <c r="G693" s="9" t="s">
        <v>27</v>
      </c>
      <c r="H693" s="9" t="s">
        <v>121</v>
      </c>
      <c r="I693" s="9">
        <v>3000</v>
      </c>
      <c r="J693" s="9" t="s">
        <v>19</v>
      </c>
      <c r="K693" s="9" t="s">
        <v>122</v>
      </c>
      <c r="L693" s="9" t="s">
        <v>123</v>
      </c>
      <c r="M693" s="18" t="s">
        <v>1174</v>
      </c>
      <c r="N693" s="7" t="s">
        <v>1223</v>
      </c>
      <c r="O693" s="9" t="s">
        <v>24</v>
      </c>
      <c r="P693" s="6"/>
      <c r="Q693" s="9" t="s">
        <v>126</v>
      </c>
      <c r="R693" s="9" t="s">
        <v>127</v>
      </c>
    </row>
    <row r="694" spans="2:18" ht="45" customHeight="1" x14ac:dyDescent="0.3">
      <c r="B694" s="12">
        <v>691</v>
      </c>
      <c r="C694" s="29" t="s">
        <v>844</v>
      </c>
      <c r="D694" s="28" t="s">
        <v>18</v>
      </c>
      <c r="E694" s="9" t="s">
        <v>1229</v>
      </c>
      <c r="F694" s="9" t="s">
        <v>26</v>
      </c>
      <c r="G694" s="9" t="s">
        <v>27</v>
      </c>
      <c r="H694" s="9" t="s">
        <v>121</v>
      </c>
      <c r="I694" s="9">
        <v>2000</v>
      </c>
      <c r="J694" s="9" t="s">
        <v>19</v>
      </c>
      <c r="K694" s="9" t="s">
        <v>122</v>
      </c>
      <c r="L694" s="9" t="s">
        <v>123</v>
      </c>
      <c r="M694" s="18" t="s">
        <v>1174</v>
      </c>
      <c r="N694" s="7" t="s">
        <v>1223</v>
      </c>
      <c r="O694" s="9" t="s">
        <v>24</v>
      </c>
      <c r="P694" s="6"/>
      <c r="Q694" s="9" t="s">
        <v>126</v>
      </c>
      <c r="R694" s="9" t="s">
        <v>127</v>
      </c>
    </row>
    <row r="695" spans="2:18" ht="45" customHeight="1" x14ac:dyDescent="0.3">
      <c r="B695" s="12">
        <v>692</v>
      </c>
      <c r="C695" s="29" t="s">
        <v>845</v>
      </c>
      <c r="D695" s="28" t="s">
        <v>18</v>
      </c>
      <c r="E695" s="9" t="s">
        <v>1247</v>
      </c>
      <c r="F695" s="9" t="s">
        <v>26</v>
      </c>
      <c r="G695" s="9" t="s">
        <v>27</v>
      </c>
      <c r="H695" s="9" t="s">
        <v>121</v>
      </c>
      <c r="I695" s="9">
        <v>400</v>
      </c>
      <c r="J695" s="9" t="s">
        <v>19</v>
      </c>
      <c r="K695" s="9" t="s">
        <v>122</v>
      </c>
      <c r="L695" s="9" t="s">
        <v>123</v>
      </c>
      <c r="M695" s="18" t="s">
        <v>1174</v>
      </c>
      <c r="N695" s="7" t="s">
        <v>1223</v>
      </c>
      <c r="O695" s="9" t="s">
        <v>24</v>
      </c>
      <c r="P695" s="6"/>
      <c r="Q695" s="9" t="s">
        <v>126</v>
      </c>
      <c r="R695" s="9" t="s">
        <v>127</v>
      </c>
    </row>
    <row r="696" spans="2:18" ht="45" customHeight="1" x14ac:dyDescent="0.3">
      <c r="B696" s="5">
        <v>693</v>
      </c>
      <c r="C696" s="29" t="s">
        <v>846</v>
      </c>
      <c r="D696" s="28" t="s">
        <v>18</v>
      </c>
      <c r="E696" s="9" t="s">
        <v>1247</v>
      </c>
      <c r="F696" s="9" t="s">
        <v>26</v>
      </c>
      <c r="G696" s="9" t="s">
        <v>27</v>
      </c>
      <c r="H696" s="9" t="s">
        <v>121</v>
      </c>
      <c r="I696" s="9">
        <v>400</v>
      </c>
      <c r="J696" s="9" t="s">
        <v>19</v>
      </c>
      <c r="K696" s="9" t="s">
        <v>122</v>
      </c>
      <c r="L696" s="9" t="s">
        <v>123</v>
      </c>
      <c r="M696" s="18" t="s">
        <v>1174</v>
      </c>
      <c r="N696" s="7" t="s">
        <v>1223</v>
      </c>
      <c r="O696" s="9" t="s">
        <v>24</v>
      </c>
      <c r="P696" s="6"/>
      <c r="Q696" s="9" t="s">
        <v>126</v>
      </c>
      <c r="R696" s="9" t="s">
        <v>127</v>
      </c>
    </row>
    <row r="697" spans="2:18" ht="45" customHeight="1" x14ac:dyDescent="0.3">
      <c r="B697" s="5">
        <v>694</v>
      </c>
      <c r="C697" s="29" t="s">
        <v>847</v>
      </c>
      <c r="D697" s="28" t="s">
        <v>18</v>
      </c>
      <c r="E697" s="9" t="s">
        <v>1247</v>
      </c>
      <c r="F697" s="9" t="s">
        <v>26</v>
      </c>
      <c r="G697" s="9" t="s">
        <v>27</v>
      </c>
      <c r="H697" s="9" t="s">
        <v>121</v>
      </c>
      <c r="I697" s="9">
        <v>500</v>
      </c>
      <c r="J697" s="9" t="s">
        <v>19</v>
      </c>
      <c r="K697" s="9" t="s">
        <v>122</v>
      </c>
      <c r="L697" s="9" t="s">
        <v>123</v>
      </c>
      <c r="M697" s="18" t="s">
        <v>1174</v>
      </c>
      <c r="N697" s="7" t="s">
        <v>1223</v>
      </c>
      <c r="O697" s="9" t="s">
        <v>24</v>
      </c>
      <c r="P697" s="6"/>
      <c r="Q697" s="9" t="s">
        <v>126</v>
      </c>
      <c r="R697" s="9" t="s">
        <v>127</v>
      </c>
    </row>
    <row r="698" spans="2:18" ht="45" customHeight="1" x14ac:dyDescent="0.3">
      <c r="B698" s="12">
        <v>695</v>
      </c>
      <c r="C698" s="29" t="s">
        <v>848</v>
      </c>
      <c r="D698" s="28" t="s">
        <v>18</v>
      </c>
      <c r="E698" s="9" t="s">
        <v>1247</v>
      </c>
      <c r="F698" s="9" t="s">
        <v>26</v>
      </c>
      <c r="G698" s="9" t="s">
        <v>27</v>
      </c>
      <c r="H698" s="9" t="s">
        <v>121</v>
      </c>
      <c r="I698" s="9">
        <v>500</v>
      </c>
      <c r="J698" s="9" t="s">
        <v>19</v>
      </c>
      <c r="K698" s="9" t="s">
        <v>122</v>
      </c>
      <c r="L698" s="9" t="s">
        <v>123</v>
      </c>
      <c r="M698" s="18" t="s">
        <v>1174</v>
      </c>
      <c r="N698" s="7" t="s">
        <v>1223</v>
      </c>
      <c r="O698" s="9" t="s">
        <v>24</v>
      </c>
      <c r="P698" s="6"/>
      <c r="Q698" s="9" t="s">
        <v>126</v>
      </c>
      <c r="R698" s="9" t="s">
        <v>127</v>
      </c>
    </row>
    <row r="699" spans="2:18" ht="45" customHeight="1" x14ac:dyDescent="0.3">
      <c r="B699" s="12">
        <v>696</v>
      </c>
      <c r="C699" s="29" t="s">
        <v>849</v>
      </c>
      <c r="D699" s="28" t="s">
        <v>18</v>
      </c>
      <c r="E699" s="9" t="s">
        <v>1235</v>
      </c>
      <c r="F699" s="9" t="s">
        <v>26</v>
      </c>
      <c r="G699" s="9" t="s">
        <v>27</v>
      </c>
      <c r="H699" s="9" t="s">
        <v>121</v>
      </c>
      <c r="I699" s="9">
        <v>1000</v>
      </c>
      <c r="J699" s="9" t="s">
        <v>19</v>
      </c>
      <c r="K699" s="9" t="s">
        <v>122</v>
      </c>
      <c r="L699" s="9" t="s">
        <v>123</v>
      </c>
      <c r="M699" s="18" t="s">
        <v>1174</v>
      </c>
      <c r="N699" s="7" t="s">
        <v>1223</v>
      </c>
      <c r="O699" s="9" t="s">
        <v>24</v>
      </c>
      <c r="P699" s="6"/>
      <c r="Q699" s="9" t="s">
        <v>126</v>
      </c>
      <c r="R699" s="9" t="s">
        <v>127</v>
      </c>
    </row>
    <row r="700" spans="2:18" ht="45" customHeight="1" x14ac:dyDescent="0.3">
      <c r="B700" s="5">
        <v>697</v>
      </c>
      <c r="C700" s="29" t="s">
        <v>850</v>
      </c>
      <c r="D700" s="28" t="s">
        <v>18</v>
      </c>
      <c r="E700" s="9" t="s">
        <v>1235</v>
      </c>
      <c r="F700" s="9" t="s">
        <v>26</v>
      </c>
      <c r="G700" s="9" t="s">
        <v>27</v>
      </c>
      <c r="H700" s="9" t="s">
        <v>121</v>
      </c>
      <c r="I700" s="9">
        <v>400</v>
      </c>
      <c r="J700" s="9" t="s">
        <v>19</v>
      </c>
      <c r="K700" s="9" t="s">
        <v>122</v>
      </c>
      <c r="L700" s="9" t="s">
        <v>123</v>
      </c>
      <c r="M700" s="18" t="s">
        <v>1174</v>
      </c>
      <c r="N700" s="7" t="s">
        <v>1223</v>
      </c>
      <c r="O700" s="9" t="s">
        <v>24</v>
      </c>
      <c r="P700" s="6"/>
      <c r="Q700" s="9" t="s">
        <v>126</v>
      </c>
      <c r="R700" s="9" t="s">
        <v>127</v>
      </c>
    </row>
    <row r="701" spans="2:18" ht="45" customHeight="1" x14ac:dyDescent="0.3">
      <c r="B701" s="12">
        <v>698</v>
      </c>
      <c r="C701" s="29" t="s">
        <v>851</v>
      </c>
      <c r="D701" s="28" t="s">
        <v>18</v>
      </c>
      <c r="E701" s="9" t="s">
        <v>1247</v>
      </c>
      <c r="F701" s="9" t="s">
        <v>26</v>
      </c>
      <c r="G701" s="9" t="s">
        <v>27</v>
      </c>
      <c r="H701" s="9" t="s">
        <v>121</v>
      </c>
      <c r="I701" s="9">
        <v>400</v>
      </c>
      <c r="J701" s="9" t="s">
        <v>19</v>
      </c>
      <c r="K701" s="9" t="s">
        <v>122</v>
      </c>
      <c r="L701" s="9" t="s">
        <v>123</v>
      </c>
      <c r="M701" s="18" t="s">
        <v>1174</v>
      </c>
      <c r="N701" s="7" t="s">
        <v>1223</v>
      </c>
      <c r="O701" s="9" t="s">
        <v>24</v>
      </c>
      <c r="P701" s="6"/>
      <c r="Q701" s="9" t="s">
        <v>126</v>
      </c>
      <c r="R701" s="9" t="s">
        <v>127</v>
      </c>
    </row>
    <row r="702" spans="2:18" ht="45" customHeight="1" x14ac:dyDescent="0.3">
      <c r="B702" s="12">
        <v>699</v>
      </c>
      <c r="C702" s="29" t="s">
        <v>852</v>
      </c>
      <c r="D702" s="28" t="s">
        <v>18</v>
      </c>
      <c r="E702" s="9" t="s">
        <v>1235</v>
      </c>
      <c r="F702" s="9" t="s">
        <v>26</v>
      </c>
      <c r="G702" s="9" t="s">
        <v>27</v>
      </c>
      <c r="H702" s="9" t="s">
        <v>121</v>
      </c>
      <c r="I702" s="9">
        <v>500</v>
      </c>
      <c r="J702" s="9" t="s">
        <v>19</v>
      </c>
      <c r="K702" s="9" t="s">
        <v>122</v>
      </c>
      <c r="L702" s="9" t="s">
        <v>123</v>
      </c>
      <c r="M702" s="18" t="s">
        <v>1174</v>
      </c>
      <c r="N702" s="7" t="s">
        <v>1223</v>
      </c>
      <c r="O702" s="9" t="s">
        <v>24</v>
      </c>
      <c r="P702" s="6"/>
      <c r="Q702" s="9" t="s">
        <v>126</v>
      </c>
      <c r="R702" s="9" t="s">
        <v>127</v>
      </c>
    </row>
    <row r="703" spans="2:18" ht="45" customHeight="1" x14ac:dyDescent="0.3">
      <c r="B703" s="5">
        <v>700</v>
      </c>
      <c r="C703" s="29" t="s">
        <v>853</v>
      </c>
      <c r="D703" s="28" t="s">
        <v>18</v>
      </c>
      <c r="E703" s="9" t="s">
        <v>1247</v>
      </c>
      <c r="F703" s="9" t="s">
        <v>26</v>
      </c>
      <c r="G703" s="9" t="s">
        <v>27</v>
      </c>
      <c r="H703" s="9" t="s">
        <v>121</v>
      </c>
      <c r="I703" s="9">
        <v>400</v>
      </c>
      <c r="J703" s="9" t="s">
        <v>19</v>
      </c>
      <c r="K703" s="9" t="s">
        <v>122</v>
      </c>
      <c r="L703" s="9" t="s">
        <v>123</v>
      </c>
      <c r="M703" s="18" t="s">
        <v>1174</v>
      </c>
      <c r="N703" s="7" t="s">
        <v>1223</v>
      </c>
      <c r="O703" s="9" t="s">
        <v>24</v>
      </c>
      <c r="P703" s="6"/>
      <c r="Q703" s="9" t="s">
        <v>126</v>
      </c>
      <c r="R703" s="9" t="s">
        <v>127</v>
      </c>
    </row>
    <row r="704" spans="2:18" ht="45" customHeight="1" x14ac:dyDescent="0.3">
      <c r="B704" s="5">
        <v>701</v>
      </c>
      <c r="C704" s="29" t="s">
        <v>854</v>
      </c>
      <c r="D704" s="28" t="s">
        <v>18</v>
      </c>
      <c r="E704" s="9" t="s">
        <v>1235</v>
      </c>
      <c r="F704" s="9" t="s">
        <v>26</v>
      </c>
      <c r="G704" s="9" t="s">
        <v>27</v>
      </c>
      <c r="H704" s="9" t="s">
        <v>121</v>
      </c>
      <c r="I704" s="9">
        <v>500</v>
      </c>
      <c r="J704" s="9" t="s">
        <v>19</v>
      </c>
      <c r="K704" s="9" t="s">
        <v>122</v>
      </c>
      <c r="L704" s="9" t="s">
        <v>123</v>
      </c>
      <c r="M704" s="18" t="s">
        <v>1174</v>
      </c>
      <c r="N704" s="7" t="s">
        <v>1223</v>
      </c>
      <c r="O704" s="9" t="s">
        <v>24</v>
      </c>
      <c r="P704" s="6"/>
      <c r="Q704" s="9" t="s">
        <v>126</v>
      </c>
      <c r="R704" s="9" t="s">
        <v>127</v>
      </c>
    </row>
    <row r="705" spans="2:18" ht="45" customHeight="1" x14ac:dyDescent="0.3">
      <c r="B705" s="12">
        <v>702</v>
      </c>
      <c r="C705" s="29" t="s">
        <v>855</v>
      </c>
      <c r="D705" s="28" t="s">
        <v>18</v>
      </c>
      <c r="E705" s="9" t="s">
        <v>1235</v>
      </c>
      <c r="F705" s="9" t="s">
        <v>26</v>
      </c>
      <c r="G705" s="9" t="s">
        <v>27</v>
      </c>
      <c r="H705" s="9" t="s">
        <v>121</v>
      </c>
      <c r="I705" s="9">
        <v>500</v>
      </c>
      <c r="J705" s="9" t="s">
        <v>19</v>
      </c>
      <c r="K705" s="9" t="s">
        <v>122</v>
      </c>
      <c r="L705" s="9" t="s">
        <v>123</v>
      </c>
      <c r="M705" s="18" t="s">
        <v>1174</v>
      </c>
      <c r="N705" s="7" t="s">
        <v>1223</v>
      </c>
      <c r="O705" s="9" t="s">
        <v>24</v>
      </c>
      <c r="P705" s="6"/>
      <c r="Q705" s="9" t="s">
        <v>126</v>
      </c>
      <c r="R705" s="9" t="s">
        <v>127</v>
      </c>
    </row>
    <row r="706" spans="2:18" ht="45" customHeight="1" x14ac:dyDescent="0.3">
      <c r="B706" s="12">
        <v>703</v>
      </c>
      <c r="C706" s="29" t="s">
        <v>523</v>
      </c>
      <c r="D706" s="28" t="s">
        <v>856</v>
      </c>
      <c r="E706" s="9" t="s">
        <v>1247</v>
      </c>
      <c r="F706" s="9" t="s">
        <v>26</v>
      </c>
      <c r="G706" s="9" t="s">
        <v>27</v>
      </c>
      <c r="H706" s="9" t="s">
        <v>121</v>
      </c>
      <c r="I706" s="9">
        <v>200</v>
      </c>
      <c r="J706" s="9" t="s">
        <v>19</v>
      </c>
      <c r="K706" s="9" t="s">
        <v>122</v>
      </c>
      <c r="L706" s="9" t="s">
        <v>123</v>
      </c>
      <c r="M706" s="18" t="s">
        <v>1174</v>
      </c>
      <c r="N706" s="7" t="s">
        <v>1220</v>
      </c>
      <c r="O706" s="9" t="s">
        <v>24</v>
      </c>
      <c r="P706" s="6" t="s">
        <v>1204</v>
      </c>
      <c r="Q706" s="9" t="s">
        <v>126</v>
      </c>
      <c r="R706" s="9" t="s">
        <v>127</v>
      </c>
    </row>
    <row r="707" spans="2:18" ht="45" customHeight="1" x14ac:dyDescent="0.3">
      <c r="B707" s="5">
        <v>704</v>
      </c>
      <c r="C707" s="29" t="s">
        <v>857</v>
      </c>
      <c r="D707" s="28" t="s">
        <v>856</v>
      </c>
      <c r="E707" s="9" t="s">
        <v>1247</v>
      </c>
      <c r="F707" s="9" t="s">
        <v>26</v>
      </c>
      <c r="G707" s="9" t="s">
        <v>27</v>
      </c>
      <c r="H707" s="9" t="s">
        <v>121</v>
      </c>
      <c r="I707" s="9">
        <v>200</v>
      </c>
      <c r="J707" s="9" t="s">
        <v>19</v>
      </c>
      <c r="K707" s="9" t="s">
        <v>122</v>
      </c>
      <c r="L707" s="9" t="s">
        <v>123</v>
      </c>
      <c r="M707" s="18" t="s">
        <v>1174</v>
      </c>
      <c r="N707" s="7" t="s">
        <v>1220</v>
      </c>
      <c r="O707" s="9" t="s">
        <v>24</v>
      </c>
      <c r="P707" s="6"/>
      <c r="Q707" s="9" t="s">
        <v>126</v>
      </c>
      <c r="R707" s="9" t="s">
        <v>127</v>
      </c>
    </row>
    <row r="708" spans="2:18" ht="45" customHeight="1" x14ac:dyDescent="0.3">
      <c r="B708" s="12">
        <v>705</v>
      </c>
      <c r="C708" s="29" t="s">
        <v>858</v>
      </c>
      <c r="D708" s="28" t="s">
        <v>856</v>
      </c>
      <c r="E708" s="9" t="s">
        <v>1247</v>
      </c>
      <c r="F708" s="9" t="s">
        <v>26</v>
      </c>
      <c r="G708" s="9" t="s">
        <v>27</v>
      </c>
      <c r="H708" s="9" t="s">
        <v>121</v>
      </c>
      <c r="I708" s="9">
        <v>200</v>
      </c>
      <c r="J708" s="9" t="s">
        <v>19</v>
      </c>
      <c r="K708" s="9" t="s">
        <v>122</v>
      </c>
      <c r="L708" s="9" t="s">
        <v>123</v>
      </c>
      <c r="M708" s="18" t="s">
        <v>1174</v>
      </c>
      <c r="N708" s="7" t="s">
        <v>1220</v>
      </c>
      <c r="O708" s="9" t="s">
        <v>24</v>
      </c>
      <c r="P708" s="6"/>
      <c r="Q708" s="9" t="s">
        <v>126</v>
      </c>
      <c r="R708" s="9" t="s">
        <v>127</v>
      </c>
    </row>
    <row r="709" spans="2:18" ht="45" customHeight="1" x14ac:dyDescent="0.3">
      <c r="B709" s="12">
        <v>706</v>
      </c>
      <c r="C709" s="29" t="s">
        <v>859</v>
      </c>
      <c r="D709" s="28" t="s">
        <v>856</v>
      </c>
      <c r="E709" s="9" t="s">
        <v>1247</v>
      </c>
      <c r="F709" s="9" t="s">
        <v>26</v>
      </c>
      <c r="G709" s="9" t="s">
        <v>27</v>
      </c>
      <c r="H709" s="9" t="s">
        <v>121</v>
      </c>
      <c r="I709" s="9">
        <v>300</v>
      </c>
      <c r="J709" s="9" t="s">
        <v>19</v>
      </c>
      <c r="K709" s="9" t="s">
        <v>122</v>
      </c>
      <c r="L709" s="9" t="s">
        <v>123</v>
      </c>
      <c r="M709" s="18" t="s">
        <v>1174</v>
      </c>
      <c r="N709" s="7" t="s">
        <v>1220</v>
      </c>
      <c r="O709" s="9" t="s">
        <v>24</v>
      </c>
      <c r="P709" s="6"/>
      <c r="Q709" s="9" t="s">
        <v>126</v>
      </c>
      <c r="R709" s="9" t="s">
        <v>127</v>
      </c>
    </row>
    <row r="710" spans="2:18" ht="45" customHeight="1" x14ac:dyDescent="0.3">
      <c r="B710" s="5">
        <v>707</v>
      </c>
      <c r="C710" s="29" t="s">
        <v>860</v>
      </c>
      <c r="D710" s="28" t="s">
        <v>856</v>
      </c>
      <c r="E710" s="9" t="s">
        <v>1247</v>
      </c>
      <c r="F710" s="9" t="s">
        <v>26</v>
      </c>
      <c r="G710" s="9" t="s">
        <v>27</v>
      </c>
      <c r="H710" s="9" t="s">
        <v>121</v>
      </c>
      <c r="I710" s="9">
        <v>250</v>
      </c>
      <c r="J710" s="9" t="s">
        <v>19</v>
      </c>
      <c r="K710" s="9" t="s">
        <v>122</v>
      </c>
      <c r="L710" s="9" t="s">
        <v>123</v>
      </c>
      <c r="M710" s="18" t="s">
        <v>1174</v>
      </c>
      <c r="N710" s="7" t="s">
        <v>1220</v>
      </c>
      <c r="O710" s="9" t="s">
        <v>24</v>
      </c>
      <c r="P710" s="6"/>
      <c r="Q710" s="9" t="s">
        <v>126</v>
      </c>
      <c r="R710" s="9" t="s">
        <v>127</v>
      </c>
    </row>
    <row r="711" spans="2:18" ht="45" customHeight="1" x14ac:dyDescent="0.3">
      <c r="B711" s="5">
        <v>708</v>
      </c>
      <c r="C711" s="29" t="s">
        <v>861</v>
      </c>
      <c r="D711" s="28" t="s">
        <v>856</v>
      </c>
      <c r="E711" s="9" t="s">
        <v>1247</v>
      </c>
      <c r="F711" s="9" t="s">
        <v>26</v>
      </c>
      <c r="G711" s="9" t="s">
        <v>27</v>
      </c>
      <c r="H711" s="9" t="s">
        <v>121</v>
      </c>
      <c r="I711" s="9">
        <v>1400</v>
      </c>
      <c r="J711" s="9" t="s">
        <v>19</v>
      </c>
      <c r="K711" s="9" t="s">
        <v>122</v>
      </c>
      <c r="L711" s="9" t="s">
        <v>123</v>
      </c>
      <c r="M711" s="81" t="s">
        <v>5221</v>
      </c>
      <c r="N711" s="7" t="s">
        <v>1220</v>
      </c>
      <c r="O711" s="9" t="s">
        <v>24</v>
      </c>
      <c r="P711" s="6"/>
      <c r="Q711" s="9" t="s">
        <v>126</v>
      </c>
      <c r="R711" s="9" t="s">
        <v>127</v>
      </c>
    </row>
    <row r="712" spans="2:18" ht="45" customHeight="1" x14ac:dyDescent="0.3">
      <c r="B712" s="12">
        <v>709</v>
      </c>
      <c r="C712" s="29" t="s">
        <v>219</v>
      </c>
      <c r="D712" s="28" t="s">
        <v>856</v>
      </c>
      <c r="E712" s="9" t="s">
        <v>1247</v>
      </c>
      <c r="F712" s="9" t="s">
        <v>26</v>
      </c>
      <c r="G712" s="9" t="s">
        <v>27</v>
      </c>
      <c r="H712" s="9" t="s">
        <v>121</v>
      </c>
      <c r="I712" s="9">
        <v>200</v>
      </c>
      <c r="J712" s="9" t="s">
        <v>19</v>
      </c>
      <c r="K712" s="9" t="s">
        <v>122</v>
      </c>
      <c r="L712" s="9" t="s">
        <v>123</v>
      </c>
      <c r="M712" s="81" t="s">
        <v>5221</v>
      </c>
      <c r="N712" s="7" t="s">
        <v>1220</v>
      </c>
      <c r="O712" s="9" t="s">
        <v>24</v>
      </c>
      <c r="P712" s="6"/>
      <c r="Q712" s="9" t="s">
        <v>126</v>
      </c>
      <c r="R712" s="9" t="s">
        <v>127</v>
      </c>
    </row>
    <row r="713" spans="2:18" ht="45" customHeight="1" x14ac:dyDescent="0.3">
      <c r="B713" s="12">
        <v>710</v>
      </c>
      <c r="C713" s="29" t="s">
        <v>862</v>
      </c>
      <c r="D713" s="28" t="s">
        <v>856</v>
      </c>
      <c r="E713" s="9" t="s">
        <v>1230</v>
      </c>
      <c r="F713" s="9" t="s">
        <v>26</v>
      </c>
      <c r="G713" s="9" t="s">
        <v>27</v>
      </c>
      <c r="H713" s="9" t="s">
        <v>121</v>
      </c>
      <c r="I713" s="9">
        <v>350</v>
      </c>
      <c r="J713" s="9" t="s">
        <v>19</v>
      </c>
      <c r="K713" s="9" t="s">
        <v>122</v>
      </c>
      <c r="L713" s="9" t="s">
        <v>123</v>
      </c>
      <c r="M713" s="81" t="s">
        <v>5221</v>
      </c>
      <c r="N713" s="7" t="s">
        <v>1220</v>
      </c>
      <c r="O713" s="9" t="s">
        <v>24</v>
      </c>
      <c r="P713" s="6"/>
      <c r="Q713" s="9" t="s">
        <v>126</v>
      </c>
      <c r="R713" s="9" t="s">
        <v>127</v>
      </c>
    </row>
    <row r="714" spans="2:18" ht="45" customHeight="1" x14ac:dyDescent="0.3">
      <c r="B714" s="5">
        <v>711</v>
      </c>
      <c r="C714" s="29" t="s">
        <v>863</v>
      </c>
      <c r="D714" s="28" t="s">
        <v>856</v>
      </c>
      <c r="E714" s="9" t="s">
        <v>1247</v>
      </c>
      <c r="F714" s="9" t="s">
        <v>26</v>
      </c>
      <c r="G714" s="9" t="s">
        <v>27</v>
      </c>
      <c r="H714" s="9" t="s">
        <v>121</v>
      </c>
      <c r="I714" s="9">
        <v>1200</v>
      </c>
      <c r="J714" s="9" t="s">
        <v>19</v>
      </c>
      <c r="K714" s="9" t="s">
        <v>122</v>
      </c>
      <c r="L714" s="9" t="s">
        <v>123</v>
      </c>
      <c r="M714" s="81" t="s">
        <v>5221</v>
      </c>
      <c r="N714" s="7" t="s">
        <v>1220</v>
      </c>
      <c r="O714" s="9" t="s">
        <v>24</v>
      </c>
      <c r="P714" s="6"/>
      <c r="Q714" s="9" t="s">
        <v>126</v>
      </c>
      <c r="R714" s="9" t="s">
        <v>127</v>
      </c>
    </row>
    <row r="715" spans="2:18" ht="45" customHeight="1" x14ac:dyDescent="0.3">
      <c r="B715" s="12">
        <v>712</v>
      </c>
      <c r="C715" s="29" t="s">
        <v>864</v>
      </c>
      <c r="D715" s="28" t="s">
        <v>856</v>
      </c>
      <c r="E715" s="9" t="s">
        <v>1247</v>
      </c>
      <c r="F715" s="9" t="s">
        <v>26</v>
      </c>
      <c r="G715" s="9" t="s">
        <v>27</v>
      </c>
      <c r="H715" s="9" t="s">
        <v>121</v>
      </c>
      <c r="I715" s="9">
        <v>650</v>
      </c>
      <c r="J715" s="9" t="s">
        <v>19</v>
      </c>
      <c r="K715" s="9" t="s">
        <v>122</v>
      </c>
      <c r="L715" s="9" t="s">
        <v>123</v>
      </c>
      <c r="M715" s="81" t="s">
        <v>5221</v>
      </c>
      <c r="N715" s="7" t="s">
        <v>1220</v>
      </c>
      <c r="O715" s="9" t="s">
        <v>24</v>
      </c>
      <c r="P715" s="6"/>
      <c r="Q715" s="9" t="s">
        <v>126</v>
      </c>
      <c r="R715" s="9" t="s">
        <v>127</v>
      </c>
    </row>
    <row r="716" spans="2:18" ht="45" customHeight="1" x14ac:dyDescent="0.3">
      <c r="B716" s="12">
        <v>713</v>
      </c>
      <c r="C716" s="29" t="s">
        <v>865</v>
      </c>
      <c r="D716" s="28" t="s">
        <v>856</v>
      </c>
      <c r="E716" s="9" t="s">
        <v>1231</v>
      </c>
      <c r="F716" s="9" t="s">
        <v>26</v>
      </c>
      <c r="G716" s="9" t="s">
        <v>27</v>
      </c>
      <c r="H716" s="9" t="s">
        <v>121</v>
      </c>
      <c r="I716" s="9">
        <v>2800</v>
      </c>
      <c r="J716" s="9" t="s">
        <v>19</v>
      </c>
      <c r="K716" s="9" t="s">
        <v>122</v>
      </c>
      <c r="L716" s="9" t="s">
        <v>123</v>
      </c>
      <c r="M716" s="81" t="s">
        <v>5221</v>
      </c>
      <c r="N716" s="7" t="s">
        <v>1220</v>
      </c>
      <c r="O716" s="9" t="s">
        <v>24</v>
      </c>
      <c r="P716" s="6"/>
      <c r="Q716" s="9" t="s">
        <v>126</v>
      </c>
      <c r="R716" s="9" t="s">
        <v>127</v>
      </c>
    </row>
    <row r="717" spans="2:18" ht="45" customHeight="1" x14ac:dyDescent="0.3">
      <c r="B717" s="5">
        <v>714</v>
      </c>
      <c r="C717" s="29" t="s">
        <v>866</v>
      </c>
      <c r="D717" s="28" t="s">
        <v>856</v>
      </c>
      <c r="E717" s="9" t="s">
        <v>1231</v>
      </c>
      <c r="F717" s="9" t="s">
        <v>26</v>
      </c>
      <c r="G717" s="9" t="s">
        <v>27</v>
      </c>
      <c r="H717" s="9" t="s">
        <v>121</v>
      </c>
      <c r="I717" s="9">
        <v>1400</v>
      </c>
      <c r="J717" s="9" t="s">
        <v>19</v>
      </c>
      <c r="K717" s="9" t="s">
        <v>122</v>
      </c>
      <c r="L717" s="9" t="s">
        <v>123</v>
      </c>
      <c r="M717" s="81" t="s">
        <v>5221</v>
      </c>
      <c r="N717" s="7" t="s">
        <v>1220</v>
      </c>
      <c r="O717" s="9" t="s">
        <v>24</v>
      </c>
      <c r="P717" s="6"/>
      <c r="Q717" s="9" t="s">
        <v>126</v>
      </c>
      <c r="R717" s="9" t="s">
        <v>127</v>
      </c>
    </row>
    <row r="718" spans="2:18" ht="45" customHeight="1" x14ac:dyDescent="0.3">
      <c r="B718" s="5">
        <v>715</v>
      </c>
      <c r="C718" s="29" t="s">
        <v>867</v>
      </c>
      <c r="D718" s="28" t="s">
        <v>856</v>
      </c>
      <c r="E718" s="9" t="s">
        <v>1231</v>
      </c>
      <c r="F718" s="9" t="s">
        <v>26</v>
      </c>
      <c r="G718" s="9" t="s">
        <v>27</v>
      </c>
      <c r="H718" s="9" t="s">
        <v>121</v>
      </c>
      <c r="I718" s="9">
        <v>1000</v>
      </c>
      <c r="J718" s="9" t="s">
        <v>19</v>
      </c>
      <c r="K718" s="9" t="s">
        <v>122</v>
      </c>
      <c r="L718" s="9" t="s">
        <v>123</v>
      </c>
      <c r="M718" s="81" t="s">
        <v>5221</v>
      </c>
      <c r="N718" s="7" t="s">
        <v>1220</v>
      </c>
      <c r="O718" s="9" t="s">
        <v>24</v>
      </c>
      <c r="P718" s="6"/>
      <c r="Q718" s="9" t="s">
        <v>126</v>
      </c>
      <c r="R718" s="9" t="s">
        <v>127</v>
      </c>
    </row>
    <row r="719" spans="2:18" ht="45" customHeight="1" x14ac:dyDescent="0.3">
      <c r="B719" s="12">
        <v>716</v>
      </c>
      <c r="C719" s="29" t="s">
        <v>868</v>
      </c>
      <c r="D719" s="28" t="s">
        <v>856</v>
      </c>
      <c r="E719" s="9" t="s">
        <v>1231</v>
      </c>
      <c r="F719" s="9" t="s">
        <v>26</v>
      </c>
      <c r="G719" s="9" t="s">
        <v>27</v>
      </c>
      <c r="H719" s="9" t="s">
        <v>121</v>
      </c>
      <c r="I719" s="9">
        <v>600</v>
      </c>
      <c r="J719" s="9" t="s">
        <v>19</v>
      </c>
      <c r="K719" s="9" t="s">
        <v>122</v>
      </c>
      <c r="L719" s="9" t="s">
        <v>123</v>
      </c>
      <c r="M719" s="81" t="s">
        <v>5221</v>
      </c>
      <c r="N719" s="7" t="s">
        <v>1220</v>
      </c>
      <c r="O719" s="9" t="s">
        <v>24</v>
      </c>
      <c r="P719" s="6"/>
      <c r="Q719" s="9" t="s">
        <v>126</v>
      </c>
      <c r="R719" s="9" t="s">
        <v>127</v>
      </c>
    </row>
    <row r="720" spans="2:18" ht="45" customHeight="1" x14ac:dyDescent="0.3">
      <c r="B720" s="12">
        <v>717</v>
      </c>
      <c r="C720" s="29" t="s">
        <v>869</v>
      </c>
      <c r="D720" s="28" t="s">
        <v>856</v>
      </c>
      <c r="E720" s="9" t="s">
        <v>1231</v>
      </c>
      <c r="F720" s="9" t="s">
        <v>26</v>
      </c>
      <c r="G720" s="9" t="s">
        <v>27</v>
      </c>
      <c r="H720" s="9" t="s">
        <v>121</v>
      </c>
      <c r="I720" s="9">
        <v>600</v>
      </c>
      <c r="J720" s="9" t="s">
        <v>19</v>
      </c>
      <c r="K720" s="9" t="s">
        <v>122</v>
      </c>
      <c r="L720" s="9" t="s">
        <v>123</v>
      </c>
      <c r="M720" s="81" t="s">
        <v>5221</v>
      </c>
      <c r="N720" s="7" t="s">
        <v>1220</v>
      </c>
      <c r="O720" s="9" t="s">
        <v>24</v>
      </c>
      <c r="P720" s="6"/>
      <c r="Q720" s="9" t="s">
        <v>126</v>
      </c>
      <c r="R720" s="9" t="s">
        <v>127</v>
      </c>
    </row>
    <row r="721" spans="2:18" ht="45" customHeight="1" x14ac:dyDescent="0.3">
      <c r="B721" s="5">
        <v>718</v>
      </c>
      <c r="C721" s="29" t="s">
        <v>870</v>
      </c>
      <c r="D721" s="28" t="s">
        <v>856</v>
      </c>
      <c r="E721" s="9" t="s">
        <v>1231</v>
      </c>
      <c r="F721" s="9" t="s">
        <v>26</v>
      </c>
      <c r="G721" s="9" t="s">
        <v>27</v>
      </c>
      <c r="H721" s="9" t="s">
        <v>121</v>
      </c>
      <c r="I721" s="9">
        <v>600</v>
      </c>
      <c r="J721" s="9" t="s">
        <v>19</v>
      </c>
      <c r="K721" s="9" t="s">
        <v>122</v>
      </c>
      <c r="L721" s="9" t="s">
        <v>123</v>
      </c>
      <c r="M721" s="81" t="s">
        <v>5221</v>
      </c>
      <c r="N721" s="7" t="s">
        <v>1220</v>
      </c>
      <c r="O721" s="9" t="s">
        <v>24</v>
      </c>
      <c r="P721" s="6"/>
      <c r="Q721" s="9" t="s">
        <v>126</v>
      </c>
      <c r="R721" s="9" t="s">
        <v>127</v>
      </c>
    </row>
    <row r="722" spans="2:18" ht="45" customHeight="1" x14ac:dyDescent="0.3">
      <c r="B722" s="12">
        <v>719</v>
      </c>
      <c r="C722" s="29" t="s">
        <v>871</v>
      </c>
      <c r="D722" s="28" t="s">
        <v>856</v>
      </c>
      <c r="E722" s="9" t="s">
        <v>1231</v>
      </c>
      <c r="F722" s="9" t="s">
        <v>26</v>
      </c>
      <c r="G722" s="9" t="s">
        <v>27</v>
      </c>
      <c r="H722" s="9" t="s">
        <v>121</v>
      </c>
      <c r="I722" s="9">
        <v>400</v>
      </c>
      <c r="J722" s="9" t="s">
        <v>19</v>
      </c>
      <c r="K722" s="9" t="s">
        <v>122</v>
      </c>
      <c r="L722" s="9" t="s">
        <v>123</v>
      </c>
      <c r="M722" s="81" t="s">
        <v>5221</v>
      </c>
      <c r="N722" s="7" t="s">
        <v>1220</v>
      </c>
      <c r="O722" s="9" t="s">
        <v>24</v>
      </c>
      <c r="P722" s="6"/>
      <c r="Q722" s="9" t="s">
        <v>126</v>
      </c>
      <c r="R722" s="9" t="s">
        <v>127</v>
      </c>
    </row>
    <row r="723" spans="2:18" ht="45" customHeight="1" x14ac:dyDescent="0.3">
      <c r="B723" s="12">
        <v>720</v>
      </c>
      <c r="C723" s="29" t="s">
        <v>872</v>
      </c>
      <c r="D723" s="28" t="s">
        <v>856</v>
      </c>
      <c r="E723" s="9" t="s">
        <v>1231</v>
      </c>
      <c r="F723" s="9" t="s">
        <v>26</v>
      </c>
      <c r="G723" s="9" t="s">
        <v>27</v>
      </c>
      <c r="H723" s="9" t="s">
        <v>121</v>
      </c>
      <c r="I723" s="9">
        <v>600</v>
      </c>
      <c r="J723" s="9" t="s">
        <v>19</v>
      </c>
      <c r="K723" s="9" t="s">
        <v>122</v>
      </c>
      <c r="L723" s="9" t="s">
        <v>123</v>
      </c>
      <c r="M723" s="81" t="s">
        <v>5221</v>
      </c>
      <c r="N723" s="7" t="s">
        <v>1220</v>
      </c>
      <c r="O723" s="9" t="s">
        <v>24</v>
      </c>
      <c r="P723" s="6"/>
      <c r="Q723" s="9" t="s">
        <v>126</v>
      </c>
      <c r="R723" s="9" t="s">
        <v>127</v>
      </c>
    </row>
    <row r="724" spans="2:18" ht="45" customHeight="1" x14ac:dyDescent="0.3">
      <c r="B724" s="5">
        <v>721</v>
      </c>
      <c r="C724" s="29" t="s">
        <v>873</v>
      </c>
      <c r="D724" s="28" t="s">
        <v>856</v>
      </c>
      <c r="E724" s="9" t="s">
        <v>1231</v>
      </c>
      <c r="F724" s="9" t="s">
        <v>26</v>
      </c>
      <c r="G724" s="9" t="s">
        <v>27</v>
      </c>
      <c r="H724" s="9" t="s">
        <v>121</v>
      </c>
      <c r="I724" s="9">
        <v>600</v>
      </c>
      <c r="J724" s="9" t="s">
        <v>19</v>
      </c>
      <c r="K724" s="9" t="s">
        <v>122</v>
      </c>
      <c r="L724" s="9" t="s">
        <v>123</v>
      </c>
      <c r="M724" s="81" t="s">
        <v>5221</v>
      </c>
      <c r="N724" s="7" t="s">
        <v>1220</v>
      </c>
      <c r="O724" s="9" t="s">
        <v>24</v>
      </c>
      <c r="P724" s="6"/>
      <c r="Q724" s="9" t="s">
        <v>126</v>
      </c>
      <c r="R724" s="9" t="s">
        <v>127</v>
      </c>
    </row>
    <row r="725" spans="2:18" ht="45" customHeight="1" x14ac:dyDescent="0.3">
      <c r="B725" s="5">
        <v>722</v>
      </c>
      <c r="C725" s="29" t="s">
        <v>874</v>
      </c>
      <c r="D725" s="28" t="s">
        <v>856</v>
      </c>
      <c r="E725" s="9" t="s">
        <v>1231</v>
      </c>
      <c r="F725" s="9" t="s">
        <v>26</v>
      </c>
      <c r="G725" s="9" t="s">
        <v>27</v>
      </c>
      <c r="H725" s="9" t="s">
        <v>121</v>
      </c>
      <c r="I725" s="9">
        <v>700</v>
      </c>
      <c r="J725" s="9" t="s">
        <v>19</v>
      </c>
      <c r="K725" s="9" t="s">
        <v>122</v>
      </c>
      <c r="L725" s="9" t="s">
        <v>123</v>
      </c>
      <c r="M725" s="81" t="s">
        <v>5221</v>
      </c>
      <c r="N725" s="7" t="s">
        <v>1220</v>
      </c>
      <c r="O725" s="9" t="s">
        <v>24</v>
      </c>
      <c r="P725" s="6"/>
      <c r="Q725" s="9" t="s">
        <v>126</v>
      </c>
      <c r="R725" s="9" t="s">
        <v>127</v>
      </c>
    </row>
    <row r="726" spans="2:18" ht="45" customHeight="1" x14ac:dyDescent="0.3">
      <c r="B726" s="12">
        <v>723</v>
      </c>
      <c r="C726" s="29" t="s">
        <v>875</v>
      </c>
      <c r="D726" s="28" t="s">
        <v>856</v>
      </c>
      <c r="E726" s="9" t="s">
        <v>1231</v>
      </c>
      <c r="F726" s="9" t="s">
        <v>26</v>
      </c>
      <c r="G726" s="9" t="s">
        <v>27</v>
      </c>
      <c r="H726" s="9" t="s">
        <v>121</v>
      </c>
      <c r="I726" s="9">
        <v>1400</v>
      </c>
      <c r="J726" s="9" t="s">
        <v>19</v>
      </c>
      <c r="K726" s="9" t="s">
        <v>122</v>
      </c>
      <c r="L726" s="9" t="s">
        <v>123</v>
      </c>
      <c r="M726" s="81" t="s">
        <v>5221</v>
      </c>
      <c r="N726" s="7" t="s">
        <v>1220</v>
      </c>
      <c r="O726" s="9" t="s">
        <v>24</v>
      </c>
      <c r="P726" s="6"/>
      <c r="Q726" s="9" t="s">
        <v>126</v>
      </c>
      <c r="R726" s="9" t="s">
        <v>127</v>
      </c>
    </row>
    <row r="727" spans="2:18" ht="45" customHeight="1" x14ac:dyDescent="0.3">
      <c r="B727" s="12">
        <v>724</v>
      </c>
      <c r="C727" s="29" t="s">
        <v>876</v>
      </c>
      <c r="D727" s="28" t="s">
        <v>856</v>
      </c>
      <c r="E727" s="9" t="s">
        <v>1231</v>
      </c>
      <c r="F727" s="9" t="s">
        <v>26</v>
      </c>
      <c r="G727" s="9" t="s">
        <v>27</v>
      </c>
      <c r="H727" s="9" t="s">
        <v>121</v>
      </c>
      <c r="I727" s="9">
        <v>2100</v>
      </c>
      <c r="J727" s="9" t="s">
        <v>19</v>
      </c>
      <c r="K727" s="9" t="s">
        <v>122</v>
      </c>
      <c r="L727" s="9" t="s">
        <v>123</v>
      </c>
      <c r="M727" s="81" t="s">
        <v>5221</v>
      </c>
      <c r="N727" s="7" t="s">
        <v>1220</v>
      </c>
      <c r="O727" s="9" t="s">
        <v>24</v>
      </c>
      <c r="P727" s="6"/>
      <c r="Q727" s="9" t="s">
        <v>126</v>
      </c>
      <c r="R727" s="9" t="s">
        <v>127</v>
      </c>
    </row>
    <row r="728" spans="2:18" ht="45" customHeight="1" x14ac:dyDescent="0.3">
      <c r="B728" s="5">
        <v>725</v>
      </c>
      <c r="C728" s="29" t="s">
        <v>877</v>
      </c>
      <c r="D728" s="28" t="s">
        <v>856</v>
      </c>
      <c r="E728" s="9" t="s">
        <v>1231</v>
      </c>
      <c r="F728" s="9" t="s">
        <v>26</v>
      </c>
      <c r="G728" s="9" t="s">
        <v>27</v>
      </c>
      <c r="H728" s="9" t="s">
        <v>121</v>
      </c>
      <c r="I728" s="9">
        <v>2000</v>
      </c>
      <c r="J728" s="9" t="s">
        <v>19</v>
      </c>
      <c r="K728" s="9" t="s">
        <v>122</v>
      </c>
      <c r="L728" s="9" t="s">
        <v>123</v>
      </c>
      <c r="M728" s="81" t="s">
        <v>5221</v>
      </c>
      <c r="N728" s="7" t="s">
        <v>1220</v>
      </c>
      <c r="O728" s="9" t="s">
        <v>24</v>
      </c>
      <c r="P728" s="6"/>
      <c r="Q728" s="9" t="s">
        <v>126</v>
      </c>
      <c r="R728" s="9" t="s">
        <v>127</v>
      </c>
    </row>
    <row r="729" spans="2:18" ht="45" customHeight="1" x14ac:dyDescent="0.3">
      <c r="B729" s="12">
        <v>726</v>
      </c>
      <c r="C729" s="29" t="s">
        <v>878</v>
      </c>
      <c r="D729" s="28" t="s">
        <v>856</v>
      </c>
      <c r="E729" s="9" t="s">
        <v>1231</v>
      </c>
      <c r="F729" s="9" t="s">
        <v>26</v>
      </c>
      <c r="G729" s="9" t="s">
        <v>27</v>
      </c>
      <c r="H729" s="9" t="s">
        <v>121</v>
      </c>
      <c r="I729" s="9">
        <v>850</v>
      </c>
      <c r="J729" s="9" t="s">
        <v>19</v>
      </c>
      <c r="K729" s="9" t="s">
        <v>122</v>
      </c>
      <c r="L729" s="9" t="s">
        <v>123</v>
      </c>
      <c r="M729" s="81" t="s">
        <v>5221</v>
      </c>
      <c r="N729" s="7" t="s">
        <v>1220</v>
      </c>
      <c r="O729" s="9" t="s">
        <v>24</v>
      </c>
      <c r="P729" s="6"/>
      <c r="Q729" s="9" t="s">
        <v>126</v>
      </c>
      <c r="R729" s="9" t="s">
        <v>127</v>
      </c>
    </row>
    <row r="730" spans="2:18" ht="45" customHeight="1" x14ac:dyDescent="0.3">
      <c r="B730" s="12">
        <v>727</v>
      </c>
      <c r="C730" s="29" t="s">
        <v>879</v>
      </c>
      <c r="D730" s="28" t="s">
        <v>856</v>
      </c>
      <c r="E730" s="9" t="s">
        <v>1231</v>
      </c>
      <c r="F730" s="9" t="s">
        <v>26</v>
      </c>
      <c r="G730" s="9" t="s">
        <v>27</v>
      </c>
      <c r="H730" s="9" t="s">
        <v>121</v>
      </c>
      <c r="I730" s="9">
        <v>450</v>
      </c>
      <c r="J730" s="9" t="s">
        <v>19</v>
      </c>
      <c r="K730" s="9" t="s">
        <v>122</v>
      </c>
      <c r="L730" s="9" t="s">
        <v>123</v>
      </c>
      <c r="M730" s="81" t="s">
        <v>5221</v>
      </c>
      <c r="N730" s="7" t="s">
        <v>1220</v>
      </c>
      <c r="O730" s="9" t="s">
        <v>24</v>
      </c>
      <c r="P730" s="6"/>
      <c r="Q730" s="9" t="s">
        <v>126</v>
      </c>
      <c r="R730" s="9" t="s">
        <v>127</v>
      </c>
    </row>
    <row r="731" spans="2:18" ht="45" customHeight="1" x14ac:dyDescent="0.3">
      <c r="B731" s="5">
        <v>728</v>
      </c>
      <c r="C731" s="29" t="s">
        <v>783</v>
      </c>
      <c r="D731" s="28" t="s">
        <v>856</v>
      </c>
      <c r="E731" s="9" t="s">
        <v>1231</v>
      </c>
      <c r="F731" s="9" t="s">
        <v>26</v>
      </c>
      <c r="G731" s="9" t="s">
        <v>27</v>
      </c>
      <c r="H731" s="9" t="s">
        <v>121</v>
      </c>
      <c r="I731" s="9">
        <v>400</v>
      </c>
      <c r="J731" s="9" t="s">
        <v>19</v>
      </c>
      <c r="K731" s="9" t="s">
        <v>122</v>
      </c>
      <c r="L731" s="9" t="s">
        <v>123</v>
      </c>
      <c r="M731" s="81" t="s">
        <v>5221</v>
      </c>
      <c r="N731" s="7" t="s">
        <v>1220</v>
      </c>
      <c r="O731" s="9" t="s">
        <v>24</v>
      </c>
      <c r="P731" s="6"/>
      <c r="Q731" s="9" t="s">
        <v>126</v>
      </c>
      <c r="R731" s="9" t="s">
        <v>127</v>
      </c>
    </row>
    <row r="732" spans="2:18" ht="45" customHeight="1" x14ac:dyDescent="0.3">
      <c r="B732" s="5">
        <v>729</v>
      </c>
      <c r="C732" s="29" t="s">
        <v>879</v>
      </c>
      <c r="D732" s="28" t="s">
        <v>856</v>
      </c>
      <c r="E732" s="9" t="s">
        <v>1231</v>
      </c>
      <c r="F732" s="9" t="s">
        <v>26</v>
      </c>
      <c r="G732" s="9" t="s">
        <v>27</v>
      </c>
      <c r="H732" s="9" t="s">
        <v>121</v>
      </c>
      <c r="I732" s="9">
        <v>200</v>
      </c>
      <c r="J732" s="9" t="s">
        <v>19</v>
      </c>
      <c r="K732" s="9" t="s">
        <v>122</v>
      </c>
      <c r="L732" s="9" t="s">
        <v>123</v>
      </c>
      <c r="M732" s="81" t="s">
        <v>5221</v>
      </c>
      <c r="N732" s="7" t="s">
        <v>1220</v>
      </c>
      <c r="O732" s="9" t="s">
        <v>24</v>
      </c>
      <c r="P732" s="6"/>
      <c r="Q732" s="9" t="s">
        <v>126</v>
      </c>
      <c r="R732" s="9" t="s">
        <v>127</v>
      </c>
    </row>
    <row r="733" spans="2:18" ht="45" customHeight="1" x14ac:dyDescent="0.3">
      <c r="B733" s="12">
        <v>730</v>
      </c>
      <c r="C733" s="29" t="s">
        <v>786</v>
      </c>
      <c r="D733" s="28" t="s">
        <v>856</v>
      </c>
      <c r="E733" s="9" t="s">
        <v>1231</v>
      </c>
      <c r="F733" s="9" t="s">
        <v>26</v>
      </c>
      <c r="G733" s="9" t="s">
        <v>27</v>
      </c>
      <c r="H733" s="9" t="s">
        <v>121</v>
      </c>
      <c r="I733" s="9">
        <v>600</v>
      </c>
      <c r="J733" s="9" t="s">
        <v>19</v>
      </c>
      <c r="K733" s="9" t="s">
        <v>122</v>
      </c>
      <c r="L733" s="9" t="s">
        <v>123</v>
      </c>
      <c r="M733" s="81" t="s">
        <v>5221</v>
      </c>
      <c r="N733" s="7" t="s">
        <v>1220</v>
      </c>
      <c r="O733" s="9" t="s">
        <v>24</v>
      </c>
      <c r="P733" s="6"/>
      <c r="Q733" s="9" t="s">
        <v>126</v>
      </c>
      <c r="R733" s="9" t="s">
        <v>127</v>
      </c>
    </row>
    <row r="734" spans="2:18" ht="45" customHeight="1" x14ac:dyDescent="0.3">
      <c r="B734" s="12">
        <v>731</v>
      </c>
      <c r="C734" s="29" t="s">
        <v>880</v>
      </c>
      <c r="D734" s="28" t="s">
        <v>856</v>
      </c>
      <c r="E734" s="9" t="s">
        <v>1231</v>
      </c>
      <c r="F734" s="9" t="s">
        <v>26</v>
      </c>
      <c r="G734" s="9" t="s">
        <v>27</v>
      </c>
      <c r="H734" s="9" t="s">
        <v>121</v>
      </c>
      <c r="I734" s="9">
        <v>200</v>
      </c>
      <c r="J734" s="9" t="s">
        <v>19</v>
      </c>
      <c r="K734" s="9" t="s">
        <v>122</v>
      </c>
      <c r="L734" s="9" t="s">
        <v>123</v>
      </c>
      <c r="M734" s="81" t="s">
        <v>5221</v>
      </c>
      <c r="N734" s="7" t="s">
        <v>1220</v>
      </c>
      <c r="O734" s="9" t="s">
        <v>24</v>
      </c>
      <c r="P734" s="6"/>
      <c r="Q734" s="9" t="s">
        <v>126</v>
      </c>
      <c r="R734" s="9" t="s">
        <v>127</v>
      </c>
    </row>
    <row r="735" spans="2:18" ht="45" customHeight="1" x14ac:dyDescent="0.3">
      <c r="B735" s="5">
        <v>732</v>
      </c>
      <c r="C735" s="29" t="s">
        <v>881</v>
      </c>
      <c r="D735" s="28" t="s">
        <v>856</v>
      </c>
      <c r="E735" s="9" t="s">
        <v>1247</v>
      </c>
      <c r="F735" s="9" t="s">
        <v>26</v>
      </c>
      <c r="G735" s="9" t="s">
        <v>27</v>
      </c>
      <c r="H735" s="9" t="s">
        <v>121</v>
      </c>
      <c r="I735" s="9">
        <v>1000</v>
      </c>
      <c r="J735" s="9" t="s">
        <v>19</v>
      </c>
      <c r="K735" s="9" t="s">
        <v>122</v>
      </c>
      <c r="L735" s="9" t="s">
        <v>123</v>
      </c>
      <c r="M735" s="81" t="s">
        <v>5221</v>
      </c>
      <c r="N735" s="7" t="s">
        <v>1220</v>
      </c>
      <c r="O735" s="9" t="s">
        <v>24</v>
      </c>
      <c r="P735" s="6"/>
      <c r="Q735" s="9" t="s">
        <v>126</v>
      </c>
      <c r="R735" s="9" t="s">
        <v>127</v>
      </c>
    </row>
    <row r="736" spans="2:18" ht="45" customHeight="1" x14ac:dyDescent="0.3">
      <c r="B736" s="12">
        <v>733</v>
      </c>
      <c r="C736" s="29" t="s">
        <v>882</v>
      </c>
      <c r="D736" s="28" t="s">
        <v>856</v>
      </c>
      <c r="E736" s="9" t="s">
        <v>1247</v>
      </c>
      <c r="F736" s="9" t="s">
        <v>26</v>
      </c>
      <c r="G736" s="9" t="s">
        <v>27</v>
      </c>
      <c r="H736" s="9" t="s">
        <v>121</v>
      </c>
      <c r="I736" s="9">
        <v>500</v>
      </c>
      <c r="J736" s="9" t="s">
        <v>19</v>
      </c>
      <c r="K736" s="9" t="s">
        <v>122</v>
      </c>
      <c r="L736" s="9" t="s">
        <v>123</v>
      </c>
      <c r="M736" s="81" t="s">
        <v>5221</v>
      </c>
      <c r="N736" s="7" t="s">
        <v>1220</v>
      </c>
      <c r="O736" s="9" t="s">
        <v>24</v>
      </c>
      <c r="P736" s="6"/>
      <c r="Q736" s="9" t="s">
        <v>126</v>
      </c>
      <c r="R736" s="9" t="s">
        <v>127</v>
      </c>
    </row>
    <row r="737" spans="2:18" ht="45" customHeight="1" x14ac:dyDescent="0.3">
      <c r="B737" s="12">
        <v>734</v>
      </c>
      <c r="C737" s="29" t="s">
        <v>883</v>
      </c>
      <c r="D737" s="28" t="s">
        <v>856</v>
      </c>
      <c r="E737" s="9" t="s">
        <v>1247</v>
      </c>
      <c r="F737" s="9" t="s">
        <v>26</v>
      </c>
      <c r="G737" s="9" t="s">
        <v>27</v>
      </c>
      <c r="H737" s="9" t="s">
        <v>121</v>
      </c>
      <c r="I737" s="9">
        <v>1000</v>
      </c>
      <c r="J737" s="9" t="s">
        <v>19</v>
      </c>
      <c r="K737" s="9" t="s">
        <v>122</v>
      </c>
      <c r="L737" s="9" t="s">
        <v>123</v>
      </c>
      <c r="M737" s="81" t="s">
        <v>5221</v>
      </c>
      <c r="N737" s="7" t="s">
        <v>1220</v>
      </c>
      <c r="O737" s="9" t="s">
        <v>24</v>
      </c>
      <c r="P737" s="6"/>
      <c r="Q737" s="9" t="s">
        <v>126</v>
      </c>
      <c r="R737" s="9" t="s">
        <v>127</v>
      </c>
    </row>
    <row r="738" spans="2:18" ht="45" customHeight="1" x14ac:dyDescent="0.3">
      <c r="B738" s="5">
        <v>735</v>
      </c>
      <c r="C738" s="29" t="s">
        <v>884</v>
      </c>
      <c r="D738" s="28" t="s">
        <v>856</v>
      </c>
      <c r="E738" s="9" t="s">
        <v>1247</v>
      </c>
      <c r="F738" s="9" t="s">
        <v>26</v>
      </c>
      <c r="G738" s="9" t="s">
        <v>27</v>
      </c>
      <c r="H738" s="9" t="s">
        <v>121</v>
      </c>
      <c r="I738" s="9">
        <v>1000</v>
      </c>
      <c r="J738" s="9" t="s">
        <v>19</v>
      </c>
      <c r="K738" s="9" t="s">
        <v>122</v>
      </c>
      <c r="L738" s="9" t="s">
        <v>123</v>
      </c>
      <c r="M738" s="81" t="s">
        <v>5221</v>
      </c>
      <c r="N738" s="7" t="s">
        <v>1220</v>
      </c>
      <c r="O738" s="9" t="s">
        <v>24</v>
      </c>
      <c r="P738" s="6"/>
      <c r="Q738" s="9" t="s">
        <v>126</v>
      </c>
      <c r="R738" s="9" t="s">
        <v>127</v>
      </c>
    </row>
    <row r="739" spans="2:18" ht="45" customHeight="1" x14ac:dyDescent="0.3">
      <c r="B739" s="5">
        <v>736</v>
      </c>
      <c r="C739" s="29" t="s">
        <v>885</v>
      </c>
      <c r="D739" s="28" t="s">
        <v>856</v>
      </c>
      <c r="E739" s="9" t="s">
        <v>1273</v>
      </c>
      <c r="F739" s="9" t="s">
        <v>26</v>
      </c>
      <c r="G739" s="9" t="s">
        <v>27</v>
      </c>
      <c r="H739" s="9" t="s">
        <v>121</v>
      </c>
      <c r="I739" s="9">
        <v>100</v>
      </c>
      <c r="J739" s="9" t="s">
        <v>19</v>
      </c>
      <c r="K739" s="9" t="s">
        <v>122</v>
      </c>
      <c r="L739" s="9" t="s">
        <v>123</v>
      </c>
      <c r="M739" s="81" t="s">
        <v>5221</v>
      </c>
      <c r="N739" s="7" t="s">
        <v>1220</v>
      </c>
      <c r="O739" s="9" t="s">
        <v>24</v>
      </c>
      <c r="P739" s="6"/>
      <c r="Q739" s="9" t="s">
        <v>126</v>
      </c>
      <c r="R739" s="9" t="s">
        <v>127</v>
      </c>
    </row>
    <row r="740" spans="2:18" ht="45" customHeight="1" x14ac:dyDescent="0.3">
      <c r="B740" s="12">
        <v>737</v>
      </c>
      <c r="C740" s="29" t="s">
        <v>886</v>
      </c>
      <c r="D740" s="28" t="s">
        <v>856</v>
      </c>
      <c r="E740" s="9" t="s">
        <v>1273</v>
      </c>
      <c r="F740" s="9" t="s">
        <v>26</v>
      </c>
      <c r="G740" s="9" t="s">
        <v>27</v>
      </c>
      <c r="H740" s="9" t="s">
        <v>121</v>
      </c>
      <c r="I740" s="9">
        <v>550</v>
      </c>
      <c r="J740" s="9" t="s">
        <v>19</v>
      </c>
      <c r="K740" s="9" t="s">
        <v>122</v>
      </c>
      <c r="L740" s="9" t="s">
        <v>123</v>
      </c>
      <c r="M740" s="81" t="s">
        <v>5221</v>
      </c>
      <c r="N740" s="7" t="s">
        <v>1220</v>
      </c>
      <c r="O740" s="9" t="s">
        <v>24</v>
      </c>
      <c r="P740" s="6"/>
      <c r="Q740" s="9" t="s">
        <v>126</v>
      </c>
      <c r="R740" s="9" t="s">
        <v>127</v>
      </c>
    </row>
    <row r="741" spans="2:18" ht="45" customHeight="1" x14ac:dyDescent="0.3">
      <c r="B741" s="12">
        <v>738</v>
      </c>
      <c r="C741" s="29" t="s">
        <v>887</v>
      </c>
      <c r="D741" s="28" t="s">
        <v>856</v>
      </c>
      <c r="E741" s="9" t="s">
        <v>1273</v>
      </c>
      <c r="F741" s="9" t="s">
        <v>26</v>
      </c>
      <c r="G741" s="9" t="s">
        <v>27</v>
      </c>
      <c r="H741" s="9" t="s">
        <v>121</v>
      </c>
      <c r="I741" s="9">
        <v>1100</v>
      </c>
      <c r="J741" s="9" t="s">
        <v>19</v>
      </c>
      <c r="K741" s="9" t="s">
        <v>122</v>
      </c>
      <c r="L741" s="9" t="s">
        <v>123</v>
      </c>
      <c r="M741" s="81" t="s">
        <v>5221</v>
      </c>
      <c r="N741" s="7" t="s">
        <v>1220</v>
      </c>
      <c r="O741" s="9" t="s">
        <v>24</v>
      </c>
      <c r="P741" s="6"/>
      <c r="Q741" s="9" t="s">
        <v>126</v>
      </c>
      <c r="R741" s="9" t="s">
        <v>127</v>
      </c>
    </row>
    <row r="742" spans="2:18" ht="45" customHeight="1" x14ac:dyDescent="0.3">
      <c r="B742" s="5">
        <v>739</v>
      </c>
      <c r="C742" s="29" t="s">
        <v>888</v>
      </c>
      <c r="D742" s="28" t="s">
        <v>856</v>
      </c>
      <c r="E742" s="9" t="s">
        <v>1273</v>
      </c>
      <c r="F742" s="9" t="s">
        <v>26</v>
      </c>
      <c r="G742" s="9" t="s">
        <v>27</v>
      </c>
      <c r="H742" s="9" t="s">
        <v>121</v>
      </c>
      <c r="I742" s="9">
        <v>9000</v>
      </c>
      <c r="J742" s="9" t="s">
        <v>19</v>
      </c>
      <c r="K742" s="9" t="s">
        <v>122</v>
      </c>
      <c r="L742" s="9" t="s">
        <v>123</v>
      </c>
      <c r="M742" s="81" t="s">
        <v>5221</v>
      </c>
      <c r="N742" s="7" t="s">
        <v>1220</v>
      </c>
      <c r="O742" s="9" t="s">
        <v>24</v>
      </c>
      <c r="P742" s="6"/>
      <c r="Q742" s="9" t="s">
        <v>126</v>
      </c>
      <c r="R742" s="9" t="s">
        <v>127</v>
      </c>
    </row>
    <row r="743" spans="2:18" ht="45" customHeight="1" x14ac:dyDescent="0.3">
      <c r="B743" s="12">
        <v>740</v>
      </c>
      <c r="C743" s="29" t="s">
        <v>889</v>
      </c>
      <c r="D743" s="28" t="s">
        <v>856</v>
      </c>
      <c r="E743" s="9" t="s">
        <v>1247</v>
      </c>
      <c r="F743" s="9" t="s">
        <v>26</v>
      </c>
      <c r="G743" s="9" t="s">
        <v>27</v>
      </c>
      <c r="H743" s="9" t="s">
        <v>121</v>
      </c>
      <c r="I743" s="9">
        <v>140</v>
      </c>
      <c r="J743" s="9" t="s">
        <v>19</v>
      </c>
      <c r="K743" s="9" t="s">
        <v>122</v>
      </c>
      <c r="L743" s="9" t="s">
        <v>123</v>
      </c>
      <c r="M743" s="81" t="s">
        <v>5221</v>
      </c>
      <c r="N743" s="7" t="s">
        <v>1220</v>
      </c>
      <c r="O743" s="9" t="s">
        <v>24</v>
      </c>
      <c r="P743" s="6"/>
      <c r="Q743" s="9" t="s">
        <v>126</v>
      </c>
      <c r="R743" s="9" t="s">
        <v>127</v>
      </c>
    </row>
    <row r="744" spans="2:18" ht="45" customHeight="1" x14ac:dyDescent="0.3">
      <c r="B744" s="12">
        <v>741</v>
      </c>
      <c r="C744" s="29" t="s">
        <v>890</v>
      </c>
      <c r="D744" s="28" t="s">
        <v>856</v>
      </c>
      <c r="E744" s="9" t="s">
        <v>1247</v>
      </c>
      <c r="F744" s="9" t="s">
        <v>26</v>
      </c>
      <c r="G744" s="9" t="s">
        <v>27</v>
      </c>
      <c r="H744" s="9" t="s">
        <v>121</v>
      </c>
      <c r="I744" s="9">
        <v>200</v>
      </c>
      <c r="J744" s="9" t="s">
        <v>19</v>
      </c>
      <c r="K744" s="9" t="s">
        <v>122</v>
      </c>
      <c r="L744" s="9" t="s">
        <v>123</v>
      </c>
      <c r="M744" s="81" t="s">
        <v>5221</v>
      </c>
      <c r="N744" s="7" t="s">
        <v>1220</v>
      </c>
      <c r="O744" s="9" t="s">
        <v>24</v>
      </c>
      <c r="P744" s="6"/>
      <c r="Q744" s="9" t="s">
        <v>126</v>
      </c>
      <c r="R744" s="9" t="s">
        <v>127</v>
      </c>
    </row>
    <row r="745" spans="2:18" ht="45" customHeight="1" x14ac:dyDescent="0.3">
      <c r="B745" s="5">
        <v>742</v>
      </c>
      <c r="C745" s="29" t="s">
        <v>891</v>
      </c>
      <c r="D745" s="28" t="s">
        <v>856</v>
      </c>
      <c r="E745" s="9" t="s">
        <v>1247</v>
      </c>
      <c r="F745" s="9" t="s">
        <v>26</v>
      </c>
      <c r="G745" s="9" t="s">
        <v>27</v>
      </c>
      <c r="H745" s="9" t="s">
        <v>1159</v>
      </c>
      <c r="I745" s="9">
        <v>30</v>
      </c>
      <c r="J745" s="9" t="s">
        <v>19</v>
      </c>
      <c r="K745" s="9" t="s">
        <v>122</v>
      </c>
      <c r="L745" s="9" t="s">
        <v>123</v>
      </c>
      <c r="M745" s="81" t="s">
        <v>5221</v>
      </c>
      <c r="N745" s="7" t="s">
        <v>1220</v>
      </c>
      <c r="O745" s="9" t="s">
        <v>24</v>
      </c>
      <c r="P745" s="6"/>
      <c r="Q745" s="9" t="s">
        <v>126</v>
      </c>
      <c r="R745" s="9" t="s">
        <v>127</v>
      </c>
    </row>
    <row r="746" spans="2:18" ht="45" customHeight="1" x14ac:dyDescent="0.3">
      <c r="B746" s="5">
        <v>743</v>
      </c>
      <c r="C746" s="29" t="s">
        <v>892</v>
      </c>
      <c r="D746" s="28" t="s">
        <v>856</v>
      </c>
      <c r="E746" s="9" t="s">
        <v>1247</v>
      </c>
      <c r="F746" s="9" t="s">
        <v>26</v>
      </c>
      <c r="G746" s="9" t="s">
        <v>27</v>
      </c>
      <c r="H746" s="9" t="s">
        <v>1159</v>
      </c>
      <c r="I746" s="9">
        <v>100</v>
      </c>
      <c r="J746" s="9" t="s">
        <v>19</v>
      </c>
      <c r="K746" s="9" t="s">
        <v>122</v>
      </c>
      <c r="L746" s="9" t="s">
        <v>123</v>
      </c>
      <c r="M746" s="81" t="s">
        <v>5221</v>
      </c>
      <c r="N746" s="7" t="s">
        <v>1220</v>
      </c>
      <c r="O746" s="9" t="s">
        <v>24</v>
      </c>
      <c r="P746" s="6" t="s">
        <v>1205</v>
      </c>
      <c r="Q746" s="9" t="s">
        <v>126</v>
      </c>
      <c r="R746" s="9" t="s">
        <v>127</v>
      </c>
    </row>
    <row r="747" spans="2:18" ht="45" customHeight="1" x14ac:dyDescent="0.3">
      <c r="B747" s="12">
        <v>744</v>
      </c>
      <c r="C747" s="29" t="s">
        <v>893</v>
      </c>
      <c r="D747" s="28" t="s">
        <v>856</v>
      </c>
      <c r="E747" s="9" t="s">
        <v>1247</v>
      </c>
      <c r="F747" s="9" t="s">
        <v>26</v>
      </c>
      <c r="G747" s="9" t="s">
        <v>27</v>
      </c>
      <c r="H747" s="9" t="s">
        <v>156</v>
      </c>
      <c r="I747" s="9">
        <v>70</v>
      </c>
      <c r="J747" s="9" t="s">
        <v>19</v>
      </c>
      <c r="K747" s="9" t="s">
        <v>122</v>
      </c>
      <c r="L747" s="9" t="s">
        <v>123</v>
      </c>
      <c r="M747" s="81" t="s">
        <v>5221</v>
      </c>
      <c r="N747" s="7" t="s">
        <v>1220</v>
      </c>
      <c r="O747" s="9" t="s">
        <v>24</v>
      </c>
      <c r="P747" s="6"/>
      <c r="Q747" s="9" t="s">
        <v>126</v>
      </c>
      <c r="R747" s="9" t="s">
        <v>127</v>
      </c>
    </row>
    <row r="748" spans="2:18" ht="45" customHeight="1" x14ac:dyDescent="0.3">
      <c r="B748" s="12">
        <v>745</v>
      </c>
      <c r="C748" s="29" t="s">
        <v>894</v>
      </c>
      <c r="D748" s="28" t="s">
        <v>856</v>
      </c>
      <c r="E748" s="9" t="s">
        <v>1247</v>
      </c>
      <c r="F748" s="9" t="s">
        <v>26</v>
      </c>
      <c r="G748" s="9" t="s">
        <v>27</v>
      </c>
      <c r="H748" s="9" t="s">
        <v>158</v>
      </c>
      <c r="I748" s="9" t="s">
        <v>1168</v>
      </c>
      <c r="J748" s="9" t="s">
        <v>19</v>
      </c>
      <c r="K748" s="9" t="s">
        <v>122</v>
      </c>
      <c r="L748" s="9" t="s">
        <v>123</v>
      </c>
      <c r="M748" s="81" t="s">
        <v>5221</v>
      </c>
      <c r="N748" s="7" t="s">
        <v>1220</v>
      </c>
      <c r="O748" s="9" t="s">
        <v>24</v>
      </c>
      <c r="P748" s="6"/>
      <c r="Q748" s="9" t="s">
        <v>126</v>
      </c>
      <c r="R748" s="9" t="s">
        <v>127</v>
      </c>
    </row>
    <row r="749" spans="2:18" ht="45" customHeight="1" x14ac:dyDescent="0.3">
      <c r="B749" s="5">
        <v>746</v>
      </c>
      <c r="C749" s="29" t="s">
        <v>895</v>
      </c>
      <c r="D749" s="28" t="s">
        <v>856</v>
      </c>
      <c r="E749" s="9" t="s">
        <v>1247</v>
      </c>
      <c r="F749" s="9" t="s">
        <v>26</v>
      </c>
      <c r="G749" s="9" t="s">
        <v>27</v>
      </c>
      <c r="H749" s="9" t="s">
        <v>121</v>
      </c>
      <c r="I749" s="9">
        <v>400</v>
      </c>
      <c r="J749" s="9" t="s">
        <v>19</v>
      </c>
      <c r="K749" s="9" t="s">
        <v>122</v>
      </c>
      <c r="L749" s="9" t="s">
        <v>123</v>
      </c>
      <c r="M749" s="81" t="s">
        <v>5221</v>
      </c>
      <c r="N749" s="7" t="s">
        <v>1220</v>
      </c>
      <c r="O749" s="9" t="s">
        <v>24</v>
      </c>
      <c r="P749" s="6"/>
      <c r="Q749" s="9" t="s">
        <v>126</v>
      </c>
      <c r="R749" s="9" t="s">
        <v>127</v>
      </c>
    </row>
    <row r="750" spans="2:18" ht="45" customHeight="1" x14ac:dyDescent="0.3">
      <c r="B750" s="12">
        <v>747</v>
      </c>
      <c r="C750" s="29" t="s">
        <v>896</v>
      </c>
      <c r="D750" s="28" t="s">
        <v>856</v>
      </c>
      <c r="E750" s="9" t="s">
        <v>1247</v>
      </c>
      <c r="F750" s="9" t="s">
        <v>26</v>
      </c>
      <c r="G750" s="9" t="s">
        <v>27</v>
      </c>
      <c r="H750" s="9" t="s">
        <v>121</v>
      </c>
      <c r="I750" s="9">
        <v>1500</v>
      </c>
      <c r="J750" s="9" t="s">
        <v>19</v>
      </c>
      <c r="K750" s="9" t="s">
        <v>122</v>
      </c>
      <c r="L750" s="9" t="s">
        <v>123</v>
      </c>
      <c r="M750" s="81" t="s">
        <v>5221</v>
      </c>
      <c r="N750" s="7" t="s">
        <v>1220</v>
      </c>
      <c r="O750" s="9" t="s">
        <v>24</v>
      </c>
      <c r="P750" s="6"/>
      <c r="Q750" s="9" t="s">
        <v>126</v>
      </c>
      <c r="R750" s="9" t="s">
        <v>127</v>
      </c>
    </row>
    <row r="751" spans="2:18" ht="45" customHeight="1" x14ac:dyDescent="0.3">
      <c r="B751" s="12">
        <v>748</v>
      </c>
      <c r="C751" s="29" t="s">
        <v>897</v>
      </c>
      <c r="D751" s="28" t="s">
        <v>18</v>
      </c>
      <c r="E751" s="9" t="s">
        <v>1245</v>
      </c>
      <c r="F751" s="9" t="s">
        <v>26</v>
      </c>
      <c r="G751" s="9" t="s">
        <v>27</v>
      </c>
      <c r="H751" s="9" t="s">
        <v>121</v>
      </c>
      <c r="I751" s="9">
        <v>10000</v>
      </c>
      <c r="J751" s="9" t="s">
        <v>19</v>
      </c>
      <c r="K751" s="9" t="s">
        <v>122</v>
      </c>
      <c r="L751" s="9" t="s">
        <v>123</v>
      </c>
      <c r="M751" s="81" t="s">
        <v>5221</v>
      </c>
      <c r="N751" s="7" t="s">
        <v>1220</v>
      </c>
      <c r="O751" s="9" t="s">
        <v>24</v>
      </c>
      <c r="P751" s="6"/>
      <c r="Q751" s="9" t="s">
        <v>126</v>
      </c>
      <c r="R751" s="9" t="s">
        <v>127</v>
      </c>
    </row>
    <row r="752" spans="2:18" ht="45" customHeight="1" x14ac:dyDescent="0.3">
      <c r="B752" s="5">
        <v>749</v>
      </c>
      <c r="C752" s="29" t="s">
        <v>898</v>
      </c>
      <c r="D752" s="28" t="s">
        <v>18</v>
      </c>
      <c r="E752" s="9" t="s">
        <v>1245</v>
      </c>
      <c r="F752" s="9" t="s">
        <v>26</v>
      </c>
      <c r="G752" s="9" t="s">
        <v>27</v>
      </c>
      <c r="H752" s="9" t="s">
        <v>121</v>
      </c>
      <c r="I752" s="9">
        <v>3000</v>
      </c>
      <c r="J752" s="9" t="s">
        <v>19</v>
      </c>
      <c r="K752" s="9" t="s">
        <v>122</v>
      </c>
      <c r="L752" s="9" t="s">
        <v>123</v>
      </c>
      <c r="M752" s="81" t="s">
        <v>5221</v>
      </c>
      <c r="N752" s="7" t="s">
        <v>1220</v>
      </c>
      <c r="O752" s="9" t="s">
        <v>24</v>
      </c>
      <c r="P752" s="6"/>
      <c r="Q752" s="9" t="s">
        <v>126</v>
      </c>
      <c r="R752" s="9" t="s">
        <v>127</v>
      </c>
    </row>
    <row r="753" spans="2:18" ht="45" customHeight="1" x14ac:dyDescent="0.3">
      <c r="B753" s="5">
        <v>750</v>
      </c>
      <c r="C753" s="29" t="s">
        <v>899</v>
      </c>
      <c r="D753" s="28" t="s">
        <v>18</v>
      </c>
      <c r="E753" s="9" t="s">
        <v>1245</v>
      </c>
      <c r="F753" s="9" t="s">
        <v>26</v>
      </c>
      <c r="G753" s="9" t="s">
        <v>27</v>
      </c>
      <c r="H753" s="9" t="s">
        <v>121</v>
      </c>
      <c r="I753" s="9">
        <v>1000</v>
      </c>
      <c r="J753" s="9" t="s">
        <v>19</v>
      </c>
      <c r="K753" s="9" t="s">
        <v>122</v>
      </c>
      <c r="L753" s="9" t="s">
        <v>123</v>
      </c>
      <c r="M753" s="81" t="s">
        <v>5221</v>
      </c>
      <c r="N753" s="7" t="s">
        <v>1220</v>
      </c>
      <c r="O753" s="9" t="s">
        <v>24</v>
      </c>
      <c r="P753" s="6"/>
      <c r="Q753" s="9" t="s">
        <v>126</v>
      </c>
      <c r="R753" s="9" t="s">
        <v>127</v>
      </c>
    </row>
    <row r="754" spans="2:18" ht="45" customHeight="1" x14ac:dyDescent="0.3">
      <c r="B754" s="12">
        <v>751</v>
      </c>
      <c r="C754" s="29" t="s">
        <v>900</v>
      </c>
      <c r="D754" s="28" t="s">
        <v>856</v>
      </c>
      <c r="E754" s="9" t="s">
        <v>1229</v>
      </c>
      <c r="F754" s="9" t="s">
        <v>26</v>
      </c>
      <c r="G754" s="9" t="s">
        <v>27</v>
      </c>
      <c r="H754" s="9" t="s">
        <v>121</v>
      </c>
      <c r="I754" s="9">
        <v>650</v>
      </c>
      <c r="J754" s="9" t="s">
        <v>19</v>
      </c>
      <c r="K754" s="9" t="s">
        <v>122</v>
      </c>
      <c r="L754" s="9" t="s">
        <v>123</v>
      </c>
      <c r="M754" s="81" t="s">
        <v>5221</v>
      </c>
      <c r="N754" s="7" t="s">
        <v>1220</v>
      </c>
      <c r="O754" s="9" t="s">
        <v>24</v>
      </c>
      <c r="P754" s="6"/>
      <c r="Q754" s="9" t="s">
        <v>126</v>
      </c>
      <c r="R754" s="9" t="s">
        <v>127</v>
      </c>
    </row>
    <row r="755" spans="2:18" ht="45" customHeight="1" x14ac:dyDescent="0.3">
      <c r="B755" s="12">
        <v>752</v>
      </c>
      <c r="C755" s="29" t="s">
        <v>901</v>
      </c>
      <c r="D755" s="28" t="s">
        <v>856</v>
      </c>
      <c r="E755" s="9" t="s">
        <v>1247</v>
      </c>
      <c r="F755" s="9" t="s">
        <v>26</v>
      </c>
      <c r="G755" s="9" t="s">
        <v>27</v>
      </c>
      <c r="H755" s="9" t="s">
        <v>121</v>
      </c>
      <c r="I755" s="9">
        <v>700</v>
      </c>
      <c r="J755" s="9" t="s">
        <v>19</v>
      </c>
      <c r="K755" s="9" t="s">
        <v>122</v>
      </c>
      <c r="L755" s="9" t="s">
        <v>123</v>
      </c>
      <c r="M755" s="81" t="s">
        <v>5221</v>
      </c>
      <c r="N755" s="7" t="s">
        <v>1220</v>
      </c>
      <c r="O755" s="9" t="s">
        <v>24</v>
      </c>
      <c r="P755" s="6"/>
      <c r="Q755" s="9" t="s">
        <v>126</v>
      </c>
      <c r="R755" s="9" t="s">
        <v>127</v>
      </c>
    </row>
    <row r="756" spans="2:18" ht="45" customHeight="1" x14ac:dyDescent="0.3">
      <c r="B756" s="5">
        <v>753</v>
      </c>
      <c r="C756" s="29" t="s">
        <v>902</v>
      </c>
      <c r="D756" s="28" t="s">
        <v>856</v>
      </c>
      <c r="E756" s="9" t="s">
        <v>1229</v>
      </c>
      <c r="F756" s="9" t="s">
        <v>26</v>
      </c>
      <c r="G756" s="9" t="s">
        <v>27</v>
      </c>
      <c r="H756" s="9" t="s">
        <v>1169</v>
      </c>
      <c r="I756" s="9">
        <v>900</v>
      </c>
      <c r="J756" s="9" t="s">
        <v>19</v>
      </c>
      <c r="K756" s="9" t="s">
        <v>122</v>
      </c>
      <c r="L756" s="9" t="s">
        <v>123</v>
      </c>
      <c r="M756" s="81" t="s">
        <v>5221</v>
      </c>
      <c r="N756" s="7" t="s">
        <v>1220</v>
      </c>
      <c r="O756" s="9" t="s">
        <v>24</v>
      </c>
      <c r="P756" s="6"/>
      <c r="Q756" s="9" t="s">
        <v>126</v>
      </c>
      <c r="R756" s="9" t="s">
        <v>127</v>
      </c>
    </row>
    <row r="757" spans="2:18" ht="45" customHeight="1" x14ac:dyDescent="0.3">
      <c r="B757" s="12">
        <v>754</v>
      </c>
      <c r="C757" s="29" t="s">
        <v>903</v>
      </c>
      <c r="D757" s="28" t="s">
        <v>856</v>
      </c>
      <c r="E757" s="9" t="s">
        <v>1229</v>
      </c>
      <c r="F757" s="9" t="s">
        <v>26</v>
      </c>
      <c r="G757" s="9" t="s">
        <v>27</v>
      </c>
      <c r="H757" s="9" t="s">
        <v>1169</v>
      </c>
      <c r="I757" s="9">
        <v>1200</v>
      </c>
      <c r="J757" s="9" t="s">
        <v>19</v>
      </c>
      <c r="K757" s="9" t="s">
        <v>122</v>
      </c>
      <c r="L757" s="9" t="s">
        <v>123</v>
      </c>
      <c r="M757" s="81" t="s">
        <v>5221</v>
      </c>
      <c r="N757" s="7" t="s">
        <v>1220</v>
      </c>
      <c r="O757" s="9" t="s">
        <v>24</v>
      </c>
      <c r="P757" s="6"/>
      <c r="Q757" s="9" t="s">
        <v>126</v>
      </c>
      <c r="R757" s="9" t="s">
        <v>127</v>
      </c>
    </row>
    <row r="758" spans="2:18" ht="45" customHeight="1" x14ac:dyDescent="0.3">
      <c r="B758" s="12">
        <v>755</v>
      </c>
      <c r="C758" s="29" t="s">
        <v>904</v>
      </c>
      <c r="D758" s="28" t="s">
        <v>856</v>
      </c>
      <c r="E758" s="9" t="s">
        <v>1229</v>
      </c>
      <c r="F758" s="9" t="s">
        <v>26</v>
      </c>
      <c r="G758" s="9" t="s">
        <v>27</v>
      </c>
      <c r="H758" s="9" t="s">
        <v>1169</v>
      </c>
      <c r="I758" s="9">
        <v>1400</v>
      </c>
      <c r="J758" s="9" t="s">
        <v>19</v>
      </c>
      <c r="K758" s="9" t="s">
        <v>122</v>
      </c>
      <c r="L758" s="9" t="s">
        <v>123</v>
      </c>
      <c r="M758" s="81" t="s">
        <v>5221</v>
      </c>
      <c r="N758" s="7" t="s">
        <v>1220</v>
      </c>
      <c r="O758" s="9" t="s">
        <v>24</v>
      </c>
      <c r="P758" s="6"/>
      <c r="Q758" s="9" t="s">
        <v>126</v>
      </c>
      <c r="R758" s="9" t="s">
        <v>127</v>
      </c>
    </row>
    <row r="759" spans="2:18" ht="45" customHeight="1" x14ac:dyDescent="0.3">
      <c r="B759" s="5">
        <v>756</v>
      </c>
      <c r="C759" s="29" t="s">
        <v>905</v>
      </c>
      <c r="D759" s="28" t="s">
        <v>856</v>
      </c>
      <c r="E759" s="9" t="s">
        <v>1229</v>
      </c>
      <c r="F759" s="9" t="s">
        <v>26</v>
      </c>
      <c r="G759" s="9" t="s">
        <v>27</v>
      </c>
      <c r="H759" s="9" t="s">
        <v>1169</v>
      </c>
      <c r="I759" s="9">
        <v>1700</v>
      </c>
      <c r="J759" s="9" t="s">
        <v>19</v>
      </c>
      <c r="K759" s="9" t="s">
        <v>122</v>
      </c>
      <c r="L759" s="9" t="s">
        <v>123</v>
      </c>
      <c r="M759" s="81" t="s">
        <v>5221</v>
      </c>
      <c r="N759" s="7" t="s">
        <v>1220</v>
      </c>
      <c r="O759" s="9" t="s">
        <v>24</v>
      </c>
      <c r="P759" s="6"/>
      <c r="Q759" s="9" t="s">
        <v>126</v>
      </c>
      <c r="R759" s="9" t="s">
        <v>127</v>
      </c>
    </row>
    <row r="760" spans="2:18" ht="45" customHeight="1" x14ac:dyDescent="0.3">
      <c r="B760" s="5">
        <v>757</v>
      </c>
      <c r="C760" s="29" t="s">
        <v>906</v>
      </c>
      <c r="D760" s="28" t="s">
        <v>856</v>
      </c>
      <c r="E760" s="9" t="s">
        <v>1229</v>
      </c>
      <c r="F760" s="9" t="s">
        <v>26</v>
      </c>
      <c r="G760" s="9" t="s">
        <v>27</v>
      </c>
      <c r="H760" s="9" t="s">
        <v>1169</v>
      </c>
      <c r="I760" s="9">
        <v>1900</v>
      </c>
      <c r="J760" s="9" t="s">
        <v>19</v>
      </c>
      <c r="K760" s="9" t="s">
        <v>122</v>
      </c>
      <c r="L760" s="9" t="s">
        <v>123</v>
      </c>
      <c r="M760" s="81" t="s">
        <v>5221</v>
      </c>
      <c r="N760" s="7" t="s">
        <v>1220</v>
      </c>
      <c r="O760" s="9" t="s">
        <v>24</v>
      </c>
      <c r="P760" s="6"/>
      <c r="Q760" s="9" t="s">
        <v>126</v>
      </c>
      <c r="R760" s="9" t="s">
        <v>127</v>
      </c>
    </row>
    <row r="761" spans="2:18" ht="45" customHeight="1" x14ac:dyDescent="0.3">
      <c r="B761" s="12">
        <v>758</v>
      </c>
      <c r="C761" s="29" t="s">
        <v>907</v>
      </c>
      <c r="D761" s="28" t="s">
        <v>856</v>
      </c>
      <c r="E761" s="9" t="s">
        <v>1229</v>
      </c>
      <c r="F761" s="9" t="s">
        <v>26</v>
      </c>
      <c r="G761" s="9" t="s">
        <v>27</v>
      </c>
      <c r="H761" s="9" t="s">
        <v>1169</v>
      </c>
      <c r="I761" s="9">
        <v>2500</v>
      </c>
      <c r="J761" s="9" t="s">
        <v>19</v>
      </c>
      <c r="K761" s="9" t="s">
        <v>122</v>
      </c>
      <c r="L761" s="9" t="s">
        <v>123</v>
      </c>
      <c r="M761" s="81" t="s">
        <v>5221</v>
      </c>
      <c r="N761" s="7" t="s">
        <v>1220</v>
      </c>
      <c r="O761" s="9" t="s">
        <v>24</v>
      </c>
      <c r="P761" s="6"/>
      <c r="Q761" s="9" t="s">
        <v>126</v>
      </c>
      <c r="R761" s="9" t="s">
        <v>127</v>
      </c>
    </row>
    <row r="762" spans="2:18" ht="45" customHeight="1" x14ac:dyDescent="0.3">
      <c r="B762" s="12">
        <v>759</v>
      </c>
      <c r="C762" s="29" t="s">
        <v>908</v>
      </c>
      <c r="D762" s="28" t="s">
        <v>856</v>
      </c>
      <c r="E762" s="9" t="s">
        <v>1229</v>
      </c>
      <c r="F762" s="9" t="s">
        <v>26</v>
      </c>
      <c r="G762" s="9" t="s">
        <v>27</v>
      </c>
      <c r="H762" s="9" t="s">
        <v>1169</v>
      </c>
      <c r="I762" s="9">
        <v>2500</v>
      </c>
      <c r="J762" s="9" t="s">
        <v>19</v>
      </c>
      <c r="K762" s="9" t="s">
        <v>122</v>
      </c>
      <c r="L762" s="9" t="s">
        <v>123</v>
      </c>
      <c r="M762" s="81" t="s">
        <v>5221</v>
      </c>
      <c r="N762" s="7" t="s">
        <v>1220</v>
      </c>
      <c r="O762" s="9" t="s">
        <v>24</v>
      </c>
      <c r="P762" s="6"/>
      <c r="Q762" s="9" t="s">
        <v>126</v>
      </c>
      <c r="R762" s="9" t="s">
        <v>127</v>
      </c>
    </row>
    <row r="763" spans="2:18" ht="45" customHeight="1" x14ac:dyDescent="0.3">
      <c r="B763" s="5">
        <v>760</v>
      </c>
      <c r="C763" s="29" t="s">
        <v>909</v>
      </c>
      <c r="D763" s="28" t="s">
        <v>856</v>
      </c>
      <c r="E763" s="9" t="s">
        <v>1229</v>
      </c>
      <c r="F763" s="9" t="s">
        <v>26</v>
      </c>
      <c r="G763" s="9" t="s">
        <v>27</v>
      </c>
      <c r="H763" s="9" t="s">
        <v>1169</v>
      </c>
      <c r="I763" s="9">
        <v>3000</v>
      </c>
      <c r="J763" s="9" t="s">
        <v>19</v>
      </c>
      <c r="K763" s="9" t="s">
        <v>122</v>
      </c>
      <c r="L763" s="9" t="s">
        <v>123</v>
      </c>
      <c r="M763" s="81" t="s">
        <v>5221</v>
      </c>
      <c r="N763" s="7" t="s">
        <v>1220</v>
      </c>
      <c r="O763" s="9" t="s">
        <v>24</v>
      </c>
      <c r="P763" s="6"/>
      <c r="Q763" s="9" t="s">
        <v>126</v>
      </c>
      <c r="R763" s="9" t="s">
        <v>127</v>
      </c>
    </row>
    <row r="764" spans="2:18" ht="45" customHeight="1" x14ac:dyDescent="0.3">
      <c r="B764" s="12">
        <v>761</v>
      </c>
      <c r="C764" s="29" t="s">
        <v>910</v>
      </c>
      <c r="D764" s="28" t="s">
        <v>856</v>
      </c>
      <c r="E764" s="9" t="s">
        <v>1229</v>
      </c>
      <c r="F764" s="9" t="s">
        <v>26</v>
      </c>
      <c r="G764" s="9" t="s">
        <v>27</v>
      </c>
      <c r="H764" s="9" t="s">
        <v>1169</v>
      </c>
      <c r="I764" s="9">
        <v>3500</v>
      </c>
      <c r="J764" s="9" t="s">
        <v>19</v>
      </c>
      <c r="K764" s="9" t="s">
        <v>122</v>
      </c>
      <c r="L764" s="9" t="s">
        <v>123</v>
      </c>
      <c r="M764" s="81" t="s">
        <v>5221</v>
      </c>
      <c r="N764" s="7" t="s">
        <v>1220</v>
      </c>
      <c r="O764" s="9" t="s">
        <v>24</v>
      </c>
      <c r="P764" s="6"/>
      <c r="Q764" s="9" t="s">
        <v>126</v>
      </c>
      <c r="R764" s="9" t="s">
        <v>127</v>
      </c>
    </row>
    <row r="765" spans="2:18" ht="45" customHeight="1" x14ac:dyDescent="0.3">
      <c r="B765" s="12">
        <v>762</v>
      </c>
      <c r="C765" s="29" t="s">
        <v>911</v>
      </c>
      <c r="D765" s="28" t="s">
        <v>856</v>
      </c>
      <c r="E765" s="9" t="s">
        <v>1229</v>
      </c>
      <c r="F765" s="9" t="s">
        <v>26</v>
      </c>
      <c r="G765" s="9" t="s">
        <v>27</v>
      </c>
      <c r="H765" s="9" t="s">
        <v>1169</v>
      </c>
      <c r="I765" s="9">
        <v>4000</v>
      </c>
      <c r="J765" s="9" t="s">
        <v>19</v>
      </c>
      <c r="K765" s="9" t="s">
        <v>122</v>
      </c>
      <c r="L765" s="9" t="s">
        <v>123</v>
      </c>
      <c r="M765" s="81" t="s">
        <v>5221</v>
      </c>
      <c r="N765" s="7" t="s">
        <v>1220</v>
      </c>
      <c r="O765" s="9" t="s">
        <v>24</v>
      </c>
      <c r="P765" s="6"/>
      <c r="Q765" s="9" t="s">
        <v>126</v>
      </c>
      <c r="R765" s="9" t="s">
        <v>127</v>
      </c>
    </row>
    <row r="766" spans="2:18" ht="45" customHeight="1" x14ac:dyDescent="0.3">
      <c r="B766" s="5">
        <v>763</v>
      </c>
      <c r="C766" s="29" t="s">
        <v>912</v>
      </c>
      <c r="D766" s="28" t="s">
        <v>856</v>
      </c>
      <c r="E766" s="9" t="s">
        <v>1229</v>
      </c>
      <c r="F766" s="9" t="s">
        <v>26</v>
      </c>
      <c r="G766" s="9" t="s">
        <v>27</v>
      </c>
      <c r="H766" s="9" t="s">
        <v>1169</v>
      </c>
      <c r="I766" s="9">
        <v>4500</v>
      </c>
      <c r="J766" s="9" t="s">
        <v>19</v>
      </c>
      <c r="K766" s="9" t="s">
        <v>122</v>
      </c>
      <c r="L766" s="9" t="s">
        <v>123</v>
      </c>
      <c r="M766" s="81" t="s">
        <v>5221</v>
      </c>
      <c r="N766" s="7" t="s">
        <v>1220</v>
      </c>
      <c r="O766" s="9" t="s">
        <v>24</v>
      </c>
      <c r="P766" s="6"/>
      <c r="Q766" s="9" t="s">
        <v>126</v>
      </c>
      <c r="R766" s="9" t="s">
        <v>127</v>
      </c>
    </row>
    <row r="767" spans="2:18" ht="45" customHeight="1" x14ac:dyDescent="0.3">
      <c r="B767" s="5">
        <v>764</v>
      </c>
      <c r="C767" s="29" t="s">
        <v>913</v>
      </c>
      <c r="D767" s="28" t="s">
        <v>856</v>
      </c>
      <c r="E767" s="9" t="s">
        <v>1229</v>
      </c>
      <c r="F767" s="9" t="s">
        <v>26</v>
      </c>
      <c r="G767" s="9" t="s">
        <v>27</v>
      </c>
      <c r="H767" s="9" t="s">
        <v>1169</v>
      </c>
      <c r="I767" s="9">
        <v>5000</v>
      </c>
      <c r="J767" s="9" t="s">
        <v>19</v>
      </c>
      <c r="K767" s="9" t="s">
        <v>122</v>
      </c>
      <c r="L767" s="9" t="s">
        <v>123</v>
      </c>
      <c r="M767" s="81" t="s">
        <v>5221</v>
      </c>
      <c r="N767" s="7" t="s">
        <v>1220</v>
      </c>
      <c r="O767" s="9" t="s">
        <v>24</v>
      </c>
      <c r="P767" s="6"/>
      <c r="Q767" s="9" t="s">
        <v>126</v>
      </c>
      <c r="R767" s="9" t="s">
        <v>127</v>
      </c>
    </row>
    <row r="768" spans="2:18" ht="45" customHeight="1" x14ac:dyDescent="0.3">
      <c r="B768" s="12">
        <v>765</v>
      </c>
      <c r="C768" s="29" t="s">
        <v>914</v>
      </c>
      <c r="D768" s="28" t="s">
        <v>856</v>
      </c>
      <c r="E768" s="9" t="s">
        <v>1229</v>
      </c>
      <c r="F768" s="9" t="s">
        <v>26</v>
      </c>
      <c r="G768" s="9" t="s">
        <v>27</v>
      </c>
      <c r="H768" s="9" t="s">
        <v>415</v>
      </c>
      <c r="I768" s="9">
        <v>12500</v>
      </c>
      <c r="J768" s="9" t="s">
        <v>19</v>
      </c>
      <c r="K768" s="9" t="s">
        <v>122</v>
      </c>
      <c r="L768" s="9" t="s">
        <v>123</v>
      </c>
      <c r="M768" s="81" t="s">
        <v>5221</v>
      </c>
      <c r="N768" s="7" t="s">
        <v>1220</v>
      </c>
      <c r="O768" s="9" t="s">
        <v>24</v>
      </c>
      <c r="P768" s="6"/>
      <c r="Q768" s="9" t="s">
        <v>126</v>
      </c>
      <c r="R768" s="9" t="s">
        <v>127</v>
      </c>
    </row>
    <row r="769" spans="2:18" ht="45" customHeight="1" x14ac:dyDescent="0.3">
      <c r="B769" s="12">
        <v>766</v>
      </c>
      <c r="C769" s="29" t="s">
        <v>915</v>
      </c>
      <c r="D769" s="28" t="s">
        <v>856</v>
      </c>
      <c r="E769" s="9" t="s">
        <v>1229</v>
      </c>
      <c r="F769" s="9" t="s">
        <v>26</v>
      </c>
      <c r="G769" s="9" t="s">
        <v>27</v>
      </c>
      <c r="H769" s="9" t="s">
        <v>415</v>
      </c>
      <c r="I769" s="9">
        <v>25000</v>
      </c>
      <c r="J769" s="9" t="s">
        <v>19</v>
      </c>
      <c r="K769" s="9" t="s">
        <v>122</v>
      </c>
      <c r="L769" s="9" t="s">
        <v>123</v>
      </c>
      <c r="M769" s="81" t="s">
        <v>5221</v>
      </c>
      <c r="N769" s="7" t="s">
        <v>1220</v>
      </c>
      <c r="O769" s="9" t="s">
        <v>24</v>
      </c>
      <c r="P769" s="6"/>
      <c r="Q769" s="9" t="s">
        <v>126</v>
      </c>
      <c r="R769" s="9" t="s">
        <v>127</v>
      </c>
    </row>
    <row r="770" spans="2:18" ht="45" customHeight="1" x14ac:dyDescent="0.3">
      <c r="B770" s="5">
        <v>767</v>
      </c>
      <c r="C770" s="29" t="s">
        <v>916</v>
      </c>
      <c r="D770" s="28" t="s">
        <v>856</v>
      </c>
      <c r="E770" s="9" t="s">
        <v>1229</v>
      </c>
      <c r="F770" s="9" t="s">
        <v>26</v>
      </c>
      <c r="G770" s="9" t="s">
        <v>27</v>
      </c>
      <c r="H770" s="9" t="s">
        <v>415</v>
      </c>
      <c r="I770" s="9">
        <v>37500</v>
      </c>
      <c r="J770" s="9" t="s">
        <v>19</v>
      </c>
      <c r="K770" s="9" t="s">
        <v>122</v>
      </c>
      <c r="L770" s="9" t="s">
        <v>123</v>
      </c>
      <c r="M770" s="81" t="s">
        <v>5221</v>
      </c>
      <c r="N770" s="7" t="s">
        <v>1220</v>
      </c>
      <c r="O770" s="9" t="s">
        <v>24</v>
      </c>
      <c r="P770" s="6"/>
      <c r="Q770" s="9" t="s">
        <v>126</v>
      </c>
      <c r="R770" s="9" t="s">
        <v>127</v>
      </c>
    </row>
    <row r="771" spans="2:18" ht="45" customHeight="1" x14ac:dyDescent="0.3">
      <c r="B771" s="12">
        <v>768</v>
      </c>
      <c r="C771" s="29" t="s">
        <v>917</v>
      </c>
      <c r="D771" s="28" t="s">
        <v>856</v>
      </c>
      <c r="E771" s="9" t="s">
        <v>1229</v>
      </c>
      <c r="F771" s="9" t="s">
        <v>26</v>
      </c>
      <c r="G771" s="9" t="s">
        <v>27</v>
      </c>
      <c r="H771" s="9" t="s">
        <v>415</v>
      </c>
      <c r="I771" s="9">
        <v>62500</v>
      </c>
      <c r="J771" s="9" t="s">
        <v>19</v>
      </c>
      <c r="K771" s="9" t="s">
        <v>122</v>
      </c>
      <c r="L771" s="9" t="s">
        <v>123</v>
      </c>
      <c r="M771" s="81" t="s">
        <v>5221</v>
      </c>
      <c r="N771" s="7" t="s">
        <v>1220</v>
      </c>
      <c r="O771" s="9" t="s">
        <v>24</v>
      </c>
      <c r="P771" s="6"/>
      <c r="Q771" s="9" t="s">
        <v>126</v>
      </c>
      <c r="R771" s="9" t="s">
        <v>127</v>
      </c>
    </row>
    <row r="772" spans="2:18" ht="45" customHeight="1" x14ac:dyDescent="0.3">
      <c r="B772" s="12">
        <v>769</v>
      </c>
      <c r="C772" s="29" t="s">
        <v>918</v>
      </c>
      <c r="D772" s="28" t="s">
        <v>856</v>
      </c>
      <c r="E772" s="9" t="s">
        <v>1229</v>
      </c>
      <c r="F772" s="9" t="s">
        <v>26</v>
      </c>
      <c r="G772" s="9" t="s">
        <v>27</v>
      </c>
      <c r="H772" s="9" t="s">
        <v>121</v>
      </c>
      <c r="I772" s="9">
        <v>41200</v>
      </c>
      <c r="J772" s="9" t="s">
        <v>19</v>
      </c>
      <c r="K772" s="9" t="s">
        <v>122</v>
      </c>
      <c r="L772" s="9" t="s">
        <v>123</v>
      </c>
      <c r="M772" s="81" t="s">
        <v>5221</v>
      </c>
      <c r="N772" s="7" t="s">
        <v>1220</v>
      </c>
      <c r="O772" s="9" t="s">
        <v>24</v>
      </c>
      <c r="P772" s="6"/>
      <c r="Q772" s="9" t="s">
        <v>126</v>
      </c>
      <c r="R772" s="9" t="s">
        <v>127</v>
      </c>
    </row>
    <row r="773" spans="2:18" ht="45" customHeight="1" x14ac:dyDescent="0.3">
      <c r="B773" s="5">
        <v>770</v>
      </c>
      <c r="C773" s="29" t="s">
        <v>919</v>
      </c>
      <c r="D773" s="28" t="s">
        <v>856</v>
      </c>
      <c r="E773" s="9" t="s">
        <v>1229</v>
      </c>
      <c r="F773" s="9" t="s">
        <v>26</v>
      </c>
      <c r="G773" s="9" t="s">
        <v>27</v>
      </c>
      <c r="H773" s="9" t="s">
        <v>121</v>
      </c>
      <c r="I773" s="9">
        <v>42300</v>
      </c>
      <c r="J773" s="9" t="s">
        <v>19</v>
      </c>
      <c r="K773" s="9" t="s">
        <v>122</v>
      </c>
      <c r="L773" s="9" t="s">
        <v>123</v>
      </c>
      <c r="M773" s="81" t="s">
        <v>5221</v>
      </c>
      <c r="N773" s="7" t="s">
        <v>1220</v>
      </c>
      <c r="O773" s="9" t="s">
        <v>24</v>
      </c>
      <c r="P773" s="6"/>
      <c r="Q773" s="9" t="s">
        <v>126</v>
      </c>
      <c r="R773" s="9" t="s">
        <v>127</v>
      </c>
    </row>
    <row r="774" spans="2:18" ht="45" customHeight="1" x14ac:dyDescent="0.3">
      <c r="B774" s="5">
        <v>771</v>
      </c>
      <c r="C774" s="29" t="s">
        <v>920</v>
      </c>
      <c r="D774" s="28" t="s">
        <v>856</v>
      </c>
      <c r="E774" s="9" t="s">
        <v>1229</v>
      </c>
      <c r="F774" s="9" t="s">
        <v>26</v>
      </c>
      <c r="G774" s="9" t="s">
        <v>27</v>
      </c>
      <c r="H774" s="9" t="s">
        <v>1169</v>
      </c>
      <c r="I774" s="9">
        <v>410</v>
      </c>
      <c r="J774" s="9" t="s">
        <v>19</v>
      </c>
      <c r="K774" s="9" t="s">
        <v>122</v>
      </c>
      <c r="L774" s="9" t="s">
        <v>123</v>
      </c>
      <c r="M774" s="81" t="s">
        <v>5221</v>
      </c>
      <c r="N774" s="7" t="s">
        <v>1220</v>
      </c>
      <c r="O774" s="9" t="s">
        <v>24</v>
      </c>
      <c r="P774" s="6"/>
      <c r="Q774" s="9" t="s">
        <v>126</v>
      </c>
      <c r="R774" s="9" t="s">
        <v>127</v>
      </c>
    </row>
    <row r="775" spans="2:18" ht="45" customHeight="1" x14ac:dyDescent="0.3">
      <c r="B775" s="12">
        <v>772</v>
      </c>
      <c r="C775" s="29" t="s">
        <v>921</v>
      </c>
      <c r="D775" s="28" t="s">
        <v>856</v>
      </c>
      <c r="E775" s="9" t="s">
        <v>1229</v>
      </c>
      <c r="F775" s="9" t="s">
        <v>26</v>
      </c>
      <c r="G775" s="9" t="s">
        <v>27</v>
      </c>
      <c r="H775" s="9" t="s">
        <v>1169</v>
      </c>
      <c r="I775" s="9">
        <v>520</v>
      </c>
      <c r="J775" s="9" t="s">
        <v>19</v>
      </c>
      <c r="K775" s="9" t="s">
        <v>122</v>
      </c>
      <c r="L775" s="9" t="s">
        <v>123</v>
      </c>
      <c r="M775" s="81" t="s">
        <v>5221</v>
      </c>
      <c r="N775" s="7" t="s">
        <v>1220</v>
      </c>
      <c r="O775" s="9" t="s">
        <v>24</v>
      </c>
      <c r="P775" s="6"/>
      <c r="Q775" s="9" t="s">
        <v>126</v>
      </c>
      <c r="R775" s="9" t="s">
        <v>127</v>
      </c>
    </row>
    <row r="776" spans="2:18" ht="45" customHeight="1" x14ac:dyDescent="0.3">
      <c r="B776" s="12">
        <v>773</v>
      </c>
      <c r="C776" s="29" t="s">
        <v>922</v>
      </c>
      <c r="D776" s="28" t="s">
        <v>856</v>
      </c>
      <c r="E776" s="9" t="s">
        <v>1229</v>
      </c>
      <c r="F776" s="9" t="s">
        <v>26</v>
      </c>
      <c r="G776" s="9" t="s">
        <v>27</v>
      </c>
      <c r="H776" s="9" t="s">
        <v>1169</v>
      </c>
      <c r="I776" s="9">
        <v>700</v>
      </c>
      <c r="J776" s="9" t="s">
        <v>19</v>
      </c>
      <c r="K776" s="9" t="s">
        <v>122</v>
      </c>
      <c r="L776" s="9" t="s">
        <v>123</v>
      </c>
      <c r="M776" s="81" t="s">
        <v>5221</v>
      </c>
      <c r="N776" s="7" t="s">
        <v>1220</v>
      </c>
      <c r="O776" s="9" t="s">
        <v>24</v>
      </c>
      <c r="P776" s="6"/>
      <c r="Q776" s="9" t="s">
        <v>126</v>
      </c>
      <c r="R776" s="9" t="s">
        <v>127</v>
      </c>
    </row>
    <row r="777" spans="2:18" ht="45" customHeight="1" x14ac:dyDescent="0.3">
      <c r="B777" s="5">
        <v>774</v>
      </c>
      <c r="C777" s="29" t="s">
        <v>923</v>
      </c>
      <c r="D777" s="28" t="s">
        <v>856</v>
      </c>
      <c r="E777" s="9" t="s">
        <v>1229</v>
      </c>
      <c r="F777" s="9" t="s">
        <v>26</v>
      </c>
      <c r="G777" s="9" t="s">
        <v>27</v>
      </c>
      <c r="H777" s="9" t="s">
        <v>1169</v>
      </c>
      <c r="I777" s="9">
        <v>750</v>
      </c>
      <c r="J777" s="9" t="s">
        <v>19</v>
      </c>
      <c r="K777" s="9" t="s">
        <v>122</v>
      </c>
      <c r="L777" s="9" t="s">
        <v>123</v>
      </c>
      <c r="M777" s="81" t="s">
        <v>5221</v>
      </c>
      <c r="N777" s="7" t="s">
        <v>1220</v>
      </c>
      <c r="O777" s="9" t="s">
        <v>24</v>
      </c>
      <c r="P777" s="6"/>
      <c r="Q777" s="9" t="s">
        <v>126</v>
      </c>
      <c r="R777" s="9" t="s">
        <v>127</v>
      </c>
    </row>
    <row r="778" spans="2:18" ht="45" customHeight="1" x14ac:dyDescent="0.3">
      <c r="B778" s="12">
        <v>775</v>
      </c>
      <c r="C778" s="29" t="s">
        <v>924</v>
      </c>
      <c r="D778" s="28" t="s">
        <v>856</v>
      </c>
      <c r="E778" s="9" t="s">
        <v>1229</v>
      </c>
      <c r="F778" s="9" t="s">
        <v>26</v>
      </c>
      <c r="G778" s="9" t="s">
        <v>27</v>
      </c>
      <c r="H778" s="9" t="s">
        <v>1169</v>
      </c>
      <c r="I778" s="9">
        <v>900</v>
      </c>
      <c r="J778" s="9" t="s">
        <v>19</v>
      </c>
      <c r="K778" s="9" t="s">
        <v>122</v>
      </c>
      <c r="L778" s="9" t="s">
        <v>123</v>
      </c>
      <c r="M778" s="81" t="s">
        <v>5221</v>
      </c>
      <c r="N778" s="7" t="s">
        <v>1220</v>
      </c>
      <c r="O778" s="9" t="s">
        <v>24</v>
      </c>
      <c r="P778" s="6"/>
      <c r="Q778" s="9" t="s">
        <v>126</v>
      </c>
      <c r="R778" s="9" t="s">
        <v>127</v>
      </c>
    </row>
    <row r="779" spans="2:18" ht="45" customHeight="1" x14ac:dyDescent="0.3">
      <c r="B779" s="12">
        <v>776</v>
      </c>
      <c r="C779" s="29" t="s">
        <v>925</v>
      </c>
      <c r="D779" s="28" t="s">
        <v>856</v>
      </c>
      <c r="E779" s="9" t="s">
        <v>1229</v>
      </c>
      <c r="F779" s="9" t="s">
        <v>26</v>
      </c>
      <c r="G779" s="9" t="s">
        <v>27</v>
      </c>
      <c r="H779" s="9" t="s">
        <v>1169</v>
      </c>
      <c r="I779" s="9">
        <v>1200</v>
      </c>
      <c r="J779" s="9" t="s">
        <v>19</v>
      </c>
      <c r="K779" s="9" t="s">
        <v>122</v>
      </c>
      <c r="L779" s="9" t="s">
        <v>123</v>
      </c>
      <c r="M779" s="81" t="s">
        <v>5221</v>
      </c>
      <c r="N779" s="7" t="s">
        <v>1220</v>
      </c>
      <c r="O779" s="9" t="s">
        <v>24</v>
      </c>
      <c r="P779" s="6"/>
      <c r="Q779" s="9" t="s">
        <v>126</v>
      </c>
      <c r="R779" s="9" t="s">
        <v>127</v>
      </c>
    </row>
    <row r="780" spans="2:18" ht="45" customHeight="1" x14ac:dyDescent="0.3">
      <c r="B780" s="5">
        <v>777</v>
      </c>
      <c r="C780" s="29" t="s">
        <v>926</v>
      </c>
      <c r="D780" s="28" t="s">
        <v>856</v>
      </c>
      <c r="E780" s="9" t="s">
        <v>1229</v>
      </c>
      <c r="F780" s="9" t="s">
        <v>26</v>
      </c>
      <c r="G780" s="9" t="s">
        <v>27</v>
      </c>
      <c r="H780" s="9" t="s">
        <v>121</v>
      </c>
      <c r="I780" s="9">
        <v>14000</v>
      </c>
      <c r="J780" s="9" t="s">
        <v>19</v>
      </c>
      <c r="K780" s="9" t="s">
        <v>122</v>
      </c>
      <c r="L780" s="9" t="s">
        <v>123</v>
      </c>
      <c r="M780" s="81" t="s">
        <v>5221</v>
      </c>
      <c r="N780" s="7" t="s">
        <v>1220</v>
      </c>
      <c r="O780" s="9" t="s">
        <v>24</v>
      </c>
      <c r="P780" s="6"/>
      <c r="Q780" s="9" t="s">
        <v>126</v>
      </c>
      <c r="R780" s="9" t="s">
        <v>127</v>
      </c>
    </row>
    <row r="781" spans="2:18" ht="45" customHeight="1" x14ac:dyDescent="0.3">
      <c r="B781" s="5">
        <v>778</v>
      </c>
      <c r="C781" s="29" t="s">
        <v>927</v>
      </c>
      <c r="D781" s="28" t="s">
        <v>856</v>
      </c>
      <c r="E781" s="9" t="s">
        <v>1229</v>
      </c>
      <c r="F781" s="9" t="s">
        <v>26</v>
      </c>
      <c r="G781" s="9" t="s">
        <v>27</v>
      </c>
      <c r="H781" s="9" t="s">
        <v>121</v>
      </c>
      <c r="I781" s="9">
        <v>35000</v>
      </c>
      <c r="J781" s="9" t="s">
        <v>19</v>
      </c>
      <c r="K781" s="9" t="s">
        <v>122</v>
      </c>
      <c r="L781" s="9" t="s">
        <v>123</v>
      </c>
      <c r="M781" s="81" t="s">
        <v>5221</v>
      </c>
      <c r="N781" s="7" t="s">
        <v>1220</v>
      </c>
      <c r="O781" s="9" t="s">
        <v>24</v>
      </c>
      <c r="P781" s="6"/>
      <c r="Q781" s="9" t="s">
        <v>126</v>
      </c>
      <c r="R781" s="9" t="s">
        <v>127</v>
      </c>
    </row>
    <row r="782" spans="2:18" ht="45" customHeight="1" x14ac:dyDescent="0.3">
      <c r="B782" s="12">
        <v>779</v>
      </c>
      <c r="C782" s="29" t="s">
        <v>928</v>
      </c>
      <c r="D782" s="28" t="s">
        <v>856</v>
      </c>
      <c r="E782" s="9" t="s">
        <v>1229</v>
      </c>
      <c r="F782" s="9" t="s">
        <v>26</v>
      </c>
      <c r="G782" s="9" t="s">
        <v>27</v>
      </c>
      <c r="H782" s="9" t="s">
        <v>121</v>
      </c>
      <c r="I782" s="9">
        <v>1400</v>
      </c>
      <c r="J782" s="9" t="s">
        <v>19</v>
      </c>
      <c r="K782" s="9" t="s">
        <v>122</v>
      </c>
      <c r="L782" s="9" t="s">
        <v>123</v>
      </c>
      <c r="M782" s="81" t="s">
        <v>5221</v>
      </c>
      <c r="N782" s="7" t="s">
        <v>1220</v>
      </c>
      <c r="O782" s="9" t="s">
        <v>24</v>
      </c>
      <c r="P782" s="6"/>
      <c r="Q782" s="9" t="s">
        <v>126</v>
      </c>
      <c r="R782" s="9" t="s">
        <v>127</v>
      </c>
    </row>
    <row r="783" spans="2:18" ht="45" customHeight="1" x14ac:dyDescent="0.3">
      <c r="B783" s="12">
        <v>780</v>
      </c>
      <c r="C783" s="29" t="s">
        <v>929</v>
      </c>
      <c r="D783" s="28" t="s">
        <v>856</v>
      </c>
      <c r="E783" s="9" t="s">
        <v>1229</v>
      </c>
      <c r="F783" s="9" t="s">
        <v>26</v>
      </c>
      <c r="G783" s="9" t="s">
        <v>27</v>
      </c>
      <c r="H783" s="9" t="s">
        <v>121</v>
      </c>
      <c r="I783" s="9">
        <v>1300</v>
      </c>
      <c r="J783" s="9" t="s">
        <v>19</v>
      </c>
      <c r="K783" s="9" t="s">
        <v>122</v>
      </c>
      <c r="L783" s="9" t="s">
        <v>123</v>
      </c>
      <c r="M783" s="81" t="s">
        <v>5221</v>
      </c>
      <c r="N783" s="7" t="s">
        <v>1220</v>
      </c>
      <c r="O783" s="9" t="s">
        <v>24</v>
      </c>
      <c r="P783" s="6"/>
      <c r="Q783" s="9" t="s">
        <v>126</v>
      </c>
      <c r="R783" s="9" t="s">
        <v>127</v>
      </c>
    </row>
    <row r="784" spans="2:18" ht="45" customHeight="1" x14ac:dyDescent="0.3">
      <c r="B784" s="5">
        <v>781</v>
      </c>
      <c r="C784" s="29" t="s">
        <v>930</v>
      </c>
      <c r="D784" s="28" t="s">
        <v>856</v>
      </c>
      <c r="E784" s="9" t="s">
        <v>1229</v>
      </c>
      <c r="F784" s="9" t="s">
        <v>26</v>
      </c>
      <c r="G784" s="9" t="s">
        <v>27</v>
      </c>
      <c r="H784" s="9" t="s">
        <v>121</v>
      </c>
      <c r="I784" s="9">
        <v>7000</v>
      </c>
      <c r="J784" s="9" t="s">
        <v>19</v>
      </c>
      <c r="K784" s="9" t="s">
        <v>122</v>
      </c>
      <c r="L784" s="9" t="s">
        <v>123</v>
      </c>
      <c r="M784" s="81" t="s">
        <v>5221</v>
      </c>
      <c r="N784" s="7" t="s">
        <v>1220</v>
      </c>
      <c r="O784" s="9" t="s">
        <v>24</v>
      </c>
      <c r="P784" s="6"/>
      <c r="Q784" s="9" t="s">
        <v>126</v>
      </c>
      <c r="R784" s="9" t="s">
        <v>127</v>
      </c>
    </row>
    <row r="785" spans="2:18" ht="45" customHeight="1" x14ac:dyDescent="0.3">
      <c r="B785" s="12">
        <v>782</v>
      </c>
      <c r="C785" s="29" t="s">
        <v>931</v>
      </c>
      <c r="D785" s="28" t="s">
        <v>856</v>
      </c>
      <c r="E785" s="9" t="s">
        <v>1229</v>
      </c>
      <c r="F785" s="9" t="s">
        <v>26</v>
      </c>
      <c r="G785" s="9" t="s">
        <v>27</v>
      </c>
      <c r="H785" s="9" t="s">
        <v>121</v>
      </c>
      <c r="I785" s="9">
        <v>7000</v>
      </c>
      <c r="J785" s="9" t="s">
        <v>19</v>
      </c>
      <c r="K785" s="9" t="s">
        <v>122</v>
      </c>
      <c r="L785" s="9" t="s">
        <v>123</v>
      </c>
      <c r="M785" s="81" t="s">
        <v>5221</v>
      </c>
      <c r="N785" s="7" t="s">
        <v>1220</v>
      </c>
      <c r="O785" s="9" t="s">
        <v>24</v>
      </c>
      <c r="P785" s="6"/>
      <c r="Q785" s="9" t="s">
        <v>126</v>
      </c>
      <c r="R785" s="9" t="s">
        <v>127</v>
      </c>
    </row>
    <row r="786" spans="2:18" ht="45" customHeight="1" x14ac:dyDescent="0.3">
      <c r="B786" s="12">
        <v>783</v>
      </c>
      <c r="C786" s="29" t="s">
        <v>932</v>
      </c>
      <c r="D786" s="28" t="s">
        <v>856</v>
      </c>
      <c r="E786" s="9" t="s">
        <v>1229</v>
      </c>
      <c r="F786" s="9" t="s">
        <v>26</v>
      </c>
      <c r="G786" s="9" t="s">
        <v>27</v>
      </c>
      <c r="H786" s="9" t="s">
        <v>121</v>
      </c>
      <c r="I786" s="9">
        <v>1400</v>
      </c>
      <c r="J786" s="9" t="s">
        <v>19</v>
      </c>
      <c r="K786" s="9" t="s">
        <v>122</v>
      </c>
      <c r="L786" s="9" t="s">
        <v>123</v>
      </c>
      <c r="M786" s="81" t="s">
        <v>5221</v>
      </c>
      <c r="N786" s="7" t="s">
        <v>1220</v>
      </c>
      <c r="O786" s="9" t="s">
        <v>24</v>
      </c>
      <c r="P786" s="6"/>
      <c r="Q786" s="9" t="s">
        <v>126</v>
      </c>
      <c r="R786" s="9" t="s">
        <v>127</v>
      </c>
    </row>
    <row r="787" spans="2:18" ht="45" customHeight="1" x14ac:dyDescent="0.3">
      <c r="B787" s="5">
        <v>784</v>
      </c>
      <c r="C787" s="29" t="s">
        <v>933</v>
      </c>
      <c r="D787" s="28" t="s">
        <v>856</v>
      </c>
      <c r="E787" s="9" t="s">
        <v>1229</v>
      </c>
      <c r="F787" s="9" t="s">
        <v>26</v>
      </c>
      <c r="G787" s="9" t="s">
        <v>27</v>
      </c>
      <c r="H787" s="9" t="s">
        <v>121</v>
      </c>
      <c r="I787" s="9">
        <v>2600</v>
      </c>
      <c r="J787" s="9" t="s">
        <v>19</v>
      </c>
      <c r="K787" s="9" t="s">
        <v>122</v>
      </c>
      <c r="L787" s="9" t="s">
        <v>123</v>
      </c>
      <c r="M787" s="81" t="s">
        <v>5221</v>
      </c>
      <c r="N787" s="7" t="s">
        <v>1220</v>
      </c>
      <c r="O787" s="9" t="s">
        <v>24</v>
      </c>
      <c r="P787" s="6"/>
      <c r="Q787" s="9" t="s">
        <v>126</v>
      </c>
      <c r="R787" s="9" t="s">
        <v>127</v>
      </c>
    </row>
    <row r="788" spans="2:18" ht="45" customHeight="1" x14ac:dyDescent="0.3">
      <c r="B788" s="5">
        <v>785</v>
      </c>
      <c r="C788" s="29" t="s">
        <v>934</v>
      </c>
      <c r="D788" s="28" t="s">
        <v>856</v>
      </c>
      <c r="E788" s="9" t="s">
        <v>1229</v>
      </c>
      <c r="F788" s="9" t="s">
        <v>26</v>
      </c>
      <c r="G788" s="9" t="s">
        <v>27</v>
      </c>
      <c r="H788" s="9" t="s">
        <v>121</v>
      </c>
      <c r="I788" s="9">
        <v>1200</v>
      </c>
      <c r="J788" s="9" t="s">
        <v>19</v>
      </c>
      <c r="K788" s="9" t="s">
        <v>122</v>
      </c>
      <c r="L788" s="9" t="s">
        <v>123</v>
      </c>
      <c r="M788" s="81" t="s">
        <v>5221</v>
      </c>
      <c r="N788" s="7" t="s">
        <v>1220</v>
      </c>
      <c r="O788" s="9" t="s">
        <v>24</v>
      </c>
      <c r="P788" s="6"/>
      <c r="Q788" s="9" t="s">
        <v>126</v>
      </c>
      <c r="R788" s="9" t="s">
        <v>127</v>
      </c>
    </row>
    <row r="789" spans="2:18" ht="45" customHeight="1" x14ac:dyDescent="0.3">
      <c r="B789" s="12">
        <v>786</v>
      </c>
      <c r="C789" s="29" t="s">
        <v>935</v>
      </c>
      <c r="D789" s="28" t="s">
        <v>856</v>
      </c>
      <c r="E789" s="9" t="s">
        <v>1229</v>
      </c>
      <c r="F789" s="9" t="s">
        <v>26</v>
      </c>
      <c r="G789" s="9" t="s">
        <v>27</v>
      </c>
      <c r="H789" s="9" t="s">
        <v>121</v>
      </c>
      <c r="I789" s="9">
        <v>700</v>
      </c>
      <c r="J789" s="9" t="s">
        <v>19</v>
      </c>
      <c r="K789" s="9" t="s">
        <v>122</v>
      </c>
      <c r="L789" s="9" t="s">
        <v>123</v>
      </c>
      <c r="M789" s="81" t="s">
        <v>5221</v>
      </c>
      <c r="N789" s="7" t="s">
        <v>1220</v>
      </c>
      <c r="O789" s="9" t="s">
        <v>24</v>
      </c>
      <c r="P789" s="6"/>
      <c r="Q789" s="9" t="s">
        <v>126</v>
      </c>
      <c r="R789" s="9" t="s">
        <v>127</v>
      </c>
    </row>
    <row r="790" spans="2:18" ht="45" customHeight="1" x14ac:dyDescent="0.3">
      <c r="B790" s="12">
        <v>787</v>
      </c>
      <c r="C790" s="29" t="s">
        <v>936</v>
      </c>
      <c r="D790" s="28" t="s">
        <v>856</v>
      </c>
      <c r="E790" s="9" t="s">
        <v>1229</v>
      </c>
      <c r="F790" s="9" t="s">
        <v>26</v>
      </c>
      <c r="G790" s="9" t="s">
        <v>27</v>
      </c>
      <c r="H790" s="9" t="s">
        <v>121</v>
      </c>
      <c r="I790" s="9">
        <v>5000</v>
      </c>
      <c r="J790" s="9" t="s">
        <v>19</v>
      </c>
      <c r="K790" s="9" t="s">
        <v>122</v>
      </c>
      <c r="L790" s="9" t="s">
        <v>123</v>
      </c>
      <c r="M790" s="81" t="s">
        <v>5221</v>
      </c>
      <c r="N790" s="7" t="s">
        <v>1220</v>
      </c>
      <c r="O790" s="9" t="s">
        <v>24</v>
      </c>
      <c r="P790" s="6"/>
      <c r="Q790" s="9" t="s">
        <v>126</v>
      </c>
      <c r="R790" s="9" t="s">
        <v>127</v>
      </c>
    </row>
    <row r="791" spans="2:18" ht="45" customHeight="1" x14ac:dyDescent="0.3">
      <c r="B791" s="5">
        <v>788</v>
      </c>
      <c r="C791" s="29" t="s">
        <v>937</v>
      </c>
      <c r="D791" s="28" t="s">
        <v>856</v>
      </c>
      <c r="E791" s="9" t="s">
        <v>1229</v>
      </c>
      <c r="F791" s="9" t="s">
        <v>26</v>
      </c>
      <c r="G791" s="9" t="s">
        <v>27</v>
      </c>
      <c r="H791" s="9" t="s">
        <v>121</v>
      </c>
      <c r="I791" s="9">
        <v>1000</v>
      </c>
      <c r="J791" s="9" t="s">
        <v>19</v>
      </c>
      <c r="K791" s="9" t="s">
        <v>122</v>
      </c>
      <c r="L791" s="9" t="s">
        <v>123</v>
      </c>
      <c r="M791" s="81" t="s">
        <v>5221</v>
      </c>
      <c r="N791" s="7" t="s">
        <v>1220</v>
      </c>
      <c r="O791" s="9" t="s">
        <v>24</v>
      </c>
      <c r="P791" s="6"/>
      <c r="Q791" s="9" t="s">
        <v>126</v>
      </c>
      <c r="R791" s="9" t="s">
        <v>127</v>
      </c>
    </row>
    <row r="792" spans="2:18" ht="45" customHeight="1" x14ac:dyDescent="0.3">
      <c r="B792" s="12">
        <v>789</v>
      </c>
      <c r="C792" s="29" t="s">
        <v>642</v>
      </c>
      <c r="D792" s="28" t="s">
        <v>856</v>
      </c>
      <c r="E792" s="9" t="s">
        <v>1230</v>
      </c>
      <c r="F792" s="9" t="s">
        <v>26</v>
      </c>
      <c r="G792" s="9" t="s">
        <v>27</v>
      </c>
      <c r="H792" s="9" t="s">
        <v>121</v>
      </c>
      <c r="I792" s="9">
        <v>3000</v>
      </c>
      <c r="J792" s="9" t="s">
        <v>19</v>
      </c>
      <c r="K792" s="9" t="s">
        <v>122</v>
      </c>
      <c r="L792" s="9" t="s">
        <v>123</v>
      </c>
      <c r="M792" s="81" t="s">
        <v>5221</v>
      </c>
      <c r="N792" s="7" t="s">
        <v>1220</v>
      </c>
      <c r="O792" s="9" t="s">
        <v>24</v>
      </c>
      <c r="P792" s="6"/>
      <c r="Q792" s="9" t="s">
        <v>126</v>
      </c>
      <c r="R792" s="9" t="s">
        <v>127</v>
      </c>
    </row>
    <row r="793" spans="2:18" ht="45" customHeight="1" x14ac:dyDescent="0.3">
      <c r="B793" s="12">
        <v>790</v>
      </c>
      <c r="C793" s="29" t="s">
        <v>938</v>
      </c>
      <c r="D793" s="28" t="s">
        <v>856</v>
      </c>
      <c r="E793" s="9" t="s">
        <v>1229</v>
      </c>
      <c r="F793" s="9" t="s">
        <v>26</v>
      </c>
      <c r="G793" s="9" t="s">
        <v>27</v>
      </c>
      <c r="H793" s="9" t="s">
        <v>121</v>
      </c>
      <c r="I793" s="9">
        <v>2800</v>
      </c>
      <c r="J793" s="9" t="s">
        <v>19</v>
      </c>
      <c r="K793" s="9" t="s">
        <v>122</v>
      </c>
      <c r="L793" s="9" t="s">
        <v>123</v>
      </c>
      <c r="M793" s="81" t="s">
        <v>5221</v>
      </c>
      <c r="N793" s="7" t="s">
        <v>1220</v>
      </c>
      <c r="O793" s="9" t="s">
        <v>24</v>
      </c>
      <c r="P793" s="6"/>
      <c r="Q793" s="9" t="s">
        <v>126</v>
      </c>
      <c r="R793" s="9" t="s">
        <v>127</v>
      </c>
    </row>
    <row r="794" spans="2:18" ht="45" customHeight="1" x14ac:dyDescent="0.3">
      <c r="B794" s="5">
        <v>791</v>
      </c>
      <c r="C794" s="29" t="s">
        <v>939</v>
      </c>
      <c r="D794" s="28" t="s">
        <v>856</v>
      </c>
      <c r="E794" s="9" t="s">
        <v>1229</v>
      </c>
      <c r="F794" s="9" t="s">
        <v>26</v>
      </c>
      <c r="G794" s="9" t="s">
        <v>27</v>
      </c>
      <c r="H794" s="9" t="s">
        <v>121</v>
      </c>
      <c r="I794" s="9">
        <v>2600</v>
      </c>
      <c r="J794" s="9" t="s">
        <v>19</v>
      </c>
      <c r="K794" s="9" t="s">
        <v>122</v>
      </c>
      <c r="L794" s="9" t="s">
        <v>123</v>
      </c>
      <c r="M794" s="81" t="s">
        <v>5221</v>
      </c>
      <c r="N794" s="7" t="s">
        <v>1220</v>
      </c>
      <c r="O794" s="9" t="s">
        <v>24</v>
      </c>
      <c r="P794" s="6"/>
      <c r="Q794" s="9" t="s">
        <v>126</v>
      </c>
      <c r="R794" s="9" t="s">
        <v>127</v>
      </c>
    </row>
    <row r="795" spans="2:18" ht="45" customHeight="1" x14ac:dyDescent="0.3">
      <c r="B795" s="5">
        <v>792</v>
      </c>
      <c r="C795" s="29" t="s">
        <v>940</v>
      </c>
      <c r="D795" s="28" t="s">
        <v>856</v>
      </c>
      <c r="E795" s="9" t="s">
        <v>1229</v>
      </c>
      <c r="F795" s="9" t="s">
        <v>26</v>
      </c>
      <c r="G795" s="9" t="s">
        <v>27</v>
      </c>
      <c r="H795" s="9" t="s">
        <v>121</v>
      </c>
      <c r="I795" s="9">
        <v>1300</v>
      </c>
      <c r="J795" s="9" t="s">
        <v>19</v>
      </c>
      <c r="K795" s="9" t="s">
        <v>122</v>
      </c>
      <c r="L795" s="9" t="s">
        <v>123</v>
      </c>
      <c r="M795" s="81" t="s">
        <v>5221</v>
      </c>
      <c r="N795" s="7" t="s">
        <v>1220</v>
      </c>
      <c r="O795" s="9" t="s">
        <v>24</v>
      </c>
      <c r="P795" s="6"/>
      <c r="Q795" s="9" t="s">
        <v>126</v>
      </c>
      <c r="R795" s="9" t="s">
        <v>127</v>
      </c>
    </row>
    <row r="796" spans="2:18" ht="45" customHeight="1" x14ac:dyDescent="0.3">
      <c r="B796" s="12">
        <v>793</v>
      </c>
      <c r="C796" s="29" t="s">
        <v>941</v>
      </c>
      <c r="D796" s="28" t="s">
        <v>856</v>
      </c>
      <c r="E796" s="9" t="s">
        <v>1229</v>
      </c>
      <c r="F796" s="9" t="s">
        <v>26</v>
      </c>
      <c r="G796" s="9" t="s">
        <v>27</v>
      </c>
      <c r="H796" s="9" t="s">
        <v>158</v>
      </c>
      <c r="I796" s="9" t="s">
        <v>1170</v>
      </c>
      <c r="J796" s="9" t="s">
        <v>19</v>
      </c>
      <c r="K796" s="9" t="s">
        <v>122</v>
      </c>
      <c r="L796" s="9" t="s">
        <v>123</v>
      </c>
      <c r="M796" s="81" t="s">
        <v>5221</v>
      </c>
      <c r="N796" s="7" t="s">
        <v>1220</v>
      </c>
      <c r="O796" s="9" t="s">
        <v>24</v>
      </c>
      <c r="P796" s="6"/>
      <c r="Q796" s="9" t="s">
        <v>126</v>
      </c>
      <c r="R796" s="9" t="s">
        <v>127</v>
      </c>
    </row>
    <row r="797" spans="2:18" ht="45" customHeight="1" x14ac:dyDescent="0.3">
      <c r="B797" s="12">
        <v>794</v>
      </c>
      <c r="C797" s="29" t="s">
        <v>942</v>
      </c>
      <c r="D797" s="28" t="s">
        <v>856</v>
      </c>
      <c r="E797" s="9" t="s">
        <v>1229</v>
      </c>
      <c r="F797" s="9" t="s">
        <v>26</v>
      </c>
      <c r="G797" s="9" t="s">
        <v>27</v>
      </c>
      <c r="H797" s="9" t="s">
        <v>121</v>
      </c>
      <c r="I797" s="9">
        <v>2800</v>
      </c>
      <c r="J797" s="9" t="s">
        <v>19</v>
      </c>
      <c r="K797" s="9" t="s">
        <v>122</v>
      </c>
      <c r="L797" s="9" t="s">
        <v>123</v>
      </c>
      <c r="M797" s="81" t="s">
        <v>5221</v>
      </c>
      <c r="N797" s="7" t="s">
        <v>1220</v>
      </c>
      <c r="O797" s="9" t="s">
        <v>24</v>
      </c>
      <c r="P797" s="6"/>
      <c r="Q797" s="9" t="s">
        <v>126</v>
      </c>
      <c r="R797" s="9" t="s">
        <v>127</v>
      </c>
    </row>
    <row r="798" spans="2:18" ht="45" customHeight="1" x14ac:dyDescent="0.3">
      <c r="B798" s="5">
        <v>795</v>
      </c>
      <c r="C798" s="29" t="s">
        <v>943</v>
      </c>
      <c r="D798" s="28" t="s">
        <v>856</v>
      </c>
      <c r="E798" s="9" t="s">
        <v>1229</v>
      </c>
      <c r="F798" s="9" t="s">
        <v>26</v>
      </c>
      <c r="G798" s="9" t="s">
        <v>27</v>
      </c>
      <c r="H798" s="9" t="s">
        <v>121</v>
      </c>
      <c r="I798" s="9">
        <v>1500</v>
      </c>
      <c r="J798" s="9" t="s">
        <v>19</v>
      </c>
      <c r="K798" s="9" t="s">
        <v>122</v>
      </c>
      <c r="L798" s="9" t="s">
        <v>123</v>
      </c>
      <c r="M798" s="81" t="s">
        <v>5221</v>
      </c>
      <c r="N798" s="7" t="s">
        <v>1220</v>
      </c>
      <c r="O798" s="9" t="s">
        <v>24</v>
      </c>
      <c r="P798" s="6"/>
      <c r="Q798" s="9" t="s">
        <v>126</v>
      </c>
      <c r="R798" s="9" t="s">
        <v>127</v>
      </c>
    </row>
    <row r="799" spans="2:18" ht="45" customHeight="1" x14ac:dyDescent="0.3">
      <c r="B799" s="12">
        <v>796</v>
      </c>
      <c r="C799" s="29" t="s">
        <v>944</v>
      </c>
      <c r="D799" s="28" t="s">
        <v>856</v>
      </c>
      <c r="E799" s="9" t="s">
        <v>1230</v>
      </c>
      <c r="F799" s="9" t="s">
        <v>26</v>
      </c>
      <c r="G799" s="9" t="s">
        <v>27</v>
      </c>
      <c r="H799" s="9" t="s">
        <v>121</v>
      </c>
      <c r="I799" s="9">
        <v>3000</v>
      </c>
      <c r="J799" s="9" t="s">
        <v>19</v>
      </c>
      <c r="K799" s="9" t="s">
        <v>122</v>
      </c>
      <c r="L799" s="9" t="s">
        <v>123</v>
      </c>
      <c r="M799" s="81" t="s">
        <v>5221</v>
      </c>
      <c r="N799" s="7" t="s">
        <v>1220</v>
      </c>
      <c r="O799" s="9" t="s">
        <v>24</v>
      </c>
      <c r="P799" s="6"/>
      <c r="Q799" s="9" t="s">
        <v>126</v>
      </c>
      <c r="R799" s="9" t="s">
        <v>127</v>
      </c>
    </row>
    <row r="800" spans="2:18" ht="45" customHeight="1" x14ac:dyDescent="0.3">
      <c r="B800" s="12">
        <v>797</v>
      </c>
      <c r="C800" s="29" t="s">
        <v>945</v>
      </c>
      <c r="D800" s="28" t="s">
        <v>856</v>
      </c>
      <c r="E800" s="9" t="s">
        <v>1236</v>
      </c>
      <c r="F800" s="9" t="s">
        <v>26</v>
      </c>
      <c r="G800" s="9" t="s">
        <v>27</v>
      </c>
      <c r="H800" s="9" t="s">
        <v>121</v>
      </c>
      <c r="I800" s="9">
        <v>1000</v>
      </c>
      <c r="J800" s="9" t="s">
        <v>19</v>
      </c>
      <c r="K800" s="9" t="s">
        <v>122</v>
      </c>
      <c r="L800" s="9" t="s">
        <v>123</v>
      </c>
      <c r="M800" s="81" t="s">
        <v>5221</v>
      </c>
      <c r="N800" s="7" t="s">
        <v>1220</v>
      </c>
      <c r="O800" s="9" t="s">
        <v>24</v>
      </c>
      <c r="P800" s="6"/>
      <c r="Q800" s="9" t="s">
        <v>126</v>
      </c>
      <c r="R800" s="9" t="s">
        <v>127</v>
      </c>
    </row>
    <row r="801" spans="2:18" ht="45" customHeight="1" x14ac:dyDescent="0.3">
      <c r="B801" s="5">
        <v>798</v>
      </c>
      <c r="C801" s="29" t="s">
        <v>946</v>
      </c>
      <c r="D801" s="28" t="s">
        <v>856</v>
      </c>
      <c r="E801" s="9" t="s">
        <v>1229</v>
      </c>
      <c r="F801" s="9" t="s">
        <v>26</v>
      </c>
      <c r="G801" s="9" t="s">
        <v>27</v>
      </c>
      <c r="H801" s="9" t="s">
        <v>121</v>
      </c>
      <c r="I801" s="9">
        <v>500</v>
      </c>
      <c r="J801" s="9" t="s">
        <v>19</v>
      </c>
      <c r="K801" s="9" t="s">
        <v>122</v>
      </c>
      <c r="L801" s="9" t="s">
        <v>123</v>
      </c>
      <c r="M801" s="81" t="s">
        <v>5221</v>
      </c>
      <c r="N801" s="7" t="s">
        <v>1220</v>
      </c>
      <c r="O801" s="9" t="s">
        <v>24</v>
      </c>
      <c r="P801" s="6"/>
      <c r="Q801" s="9" t="s">
        <v>126</v>
      </c>
      <c r="R801" s="9" t="s">
        <v>127</v>
      </c>
    </row>
    <row r="802" spans="2:18" ht="45" customHeight="1" x14ac:dyDescent="0.3">
      <c r="B802" s="5">
        <v>799</v>
      </c>
      <c r="C802" s="29" t="s">
        <v>947</v>
      </c>
      <c r="D802" s="28" t="s">
        <v>856</v>
      </c>
      <c r="E802" s="9" t="s">
        <v>1247</v>
      </c>
      <c r="F802" s="9" t="s">
        <v>26</v>
      </c>
      <c r="G802" s="9" t="s">
        <v>27</v>
      </c>
      <c r="H802" s="9" t="s">
        <v>121</v>
      </c>
      <c r="I802" s="9">
        <v>500</v>
      </c>
      <c r="J802" s="9" t="s">
        <v>19</v>
      </c>
      <c r="K802" s="9" t="s">
        <v>122</v>
      </c>
      <c r="L802" s="9" t="s">
        <v>123</v>
      </c>
      <c r="M802" s="81" t="s">
        <v>5221</v>
      </c>
      <c r="N802" s="7" t="s">
        <v>1220</v>
      </c>
      <c r="O802" s="9" t="s">
        <v>24</v>
      </c>
      <c r="P802" s="6"/>
      <c r="Q802" s="9" t="s">
        <v>126</v>
      </c>
      <c r="R802" s="9" t="s">
        <v>127</v>
      </c>
    </row>
    <row r="803" spans="2:18" ht="45" customHeight="1" x14ac:dyDescent="0.3">
      <c r="B803" s="12">
        <v>800</v>
      </c>
      <c r="C803" s="29" t="s">
        <v>948</v>
      </c>
      <c r="D803" s="28" t="s">
        <v>856</v>
      </c>
      <c r="E803" s="9" t="s">
        <v>1230</v>
      </c>
      <c r="F803" s="9" t="s">
        <v>26</v>
      </c>
      <c r="G803" s="9" t="s">
        <v>27</v>
      </c>
      <c r="H803" s="9" t="s">
        <v>121</v>
      </c>
      <c r="I803" s="9">
        <v>1400</v>
      </c>
      <c r="J803" s="9" t="s">
        <v>19</v>
      </c>
      <c r="K803" s="9" t="s">
        <v>122</v>
      </c>
      <c r="L803" s="9" t="s">
        <v>123</v>
      </c>
      <c r="M803" s="81" t="s">
        <v>5221</v>
      </c>
      <c r="N803" s="7" t="s">
        <v>1220</v>
      </c>
      <c r="O803" s="9" t="s">
        <v>24</v>
      </c>
      <c r="P803" s="6"/>
      <c r="Q803" s="9" t="s">
        <v>126</v>
      </c>
      <c r="R803" s="9" t="s">
        <v>127</v>
      </c>
    </row>
    <row r="804" spans="2:18" ht="45" customHeight="1" x14ac:dyDescent="0.3">
      <c r="B804" s="12">
        <v>801</v>
      </c>
      <c r="C804" s="29" t="s">
        <v>949</v>
      </c>
      <c r="D804" s="28" t="s">
        <v>856</v>
      </c>
      <c r="E804" s="9" t="s">
        <v>1230</v>
      </c>
      <c r="F804" s="9" t="s">
        <v>26</v>
      </c>
      <c r="G804" s="9" t="s">
        <v>27</v>
      </c>
      <c r="H804" s="9" t="s">
        <v>121</v>
      </c>
      <c r="I804" s="9">
        <v>4200</v>
      </c>
      <c r="J804" s="9" t="s">
        <v>19</v>
      </c>
      <c r="K804" s="9" t="s">
        <v>122</v>
      </c>
      <c r="L804" s="9" t="s">
        <v>123</v>
      </c>
      <c r="M804" s="81" t="s">
        <v>5221</v>
      </c>
      <c r="N804" s="7" t="s">
        <v>1220</v>
      </c>
      <c r="O804" s="9" t="s">
        <v>24</v>
      </c>
      <c r="P804" s="6"/>
      <c r="Q804" s="9" t="s">
        <v>126</v>
      </c>
      <c r="R804" s="9" t="s">
        <v>127</v>
      </c>
    </row>
    <row r="805" spans="2:18" ht="45" customHeight="1" x14ac:dyDescent="0.3">
      <c r="B805" s="5">
        <v>802</v>
      </c>
      <c r="C805" s="29" t="s">
        <v>950</v>
      </c>
      <c r="D805" s="28" t="s">
        <v>856</v>
      </c>
      <c r="E805" s="9" t="s">
        <v>1230</v>
      </c>
      <c r="F805" s="9" t="s">
        <v>26</v>
      </c>
      <c r="G805" s="9" t="s">
        <v>27</v>
      </c>
      <c r="H805" s="9" t="s">
        <v>121</v>
      </c>
      <c r="I805" s="9">
        <v>420</v>
      </c>
      <c r="J805" s="9" t="s">
        <v>19</v>
      </c>
      <c r="K805" s="9" t="s">
        <v>122</v>
      </c>
      <c r="L805" s="9" t="s">
        <v>123</v>
      </c>
      <c r="M805" s="81" t="s">
        <v>5221</v>
      </c>
      <c r="N805" s="7" t="s">
        <v>1220</v>
      </c>
      <c r="O805" s="9" t="s">
        <v>24</v>
      </c>
      <c r="P805" s="6"/>
      <c r="Q805" s="9" t="s">
        <v>126</v>
      </c>
      <c r="R805" s="9" t="s">
        <v>127</v>
      </c>
    </row>
    <row r="806" spans="2:18" ht="45" customHeight="1" x14ac:dyDescent="0.3">
      <c r="B806" s="12">
        <v>803</v>
      </c>
      <c r="C806" s="29" t="s">
        <v>951</v>
      </c>
      <c r="D806" s="28" t="s">
        <v>856</v>
      </c>
      <c r="E806" s="9" t="s">
        <v>1230</v>
      </c>
      <c r="F806" s="9" t="s">
        <v>26</v>
      </c>
      <c r="G806" s="9" t="s">
        <v>27</v>
      </c>
      <c r="H806" s="9" t="s">
        <v>121</v>
      </c>
      <c r="I806" s="9">
        <v>830</v>
      </c>
      <c r="J806" s="9" t="s">
        <v>19</v>
      </c>
      <c r="K806" s="9" t="s">
        <v>122</v>
      </c>
      <c r="L806" s="9" t="s">
        <v>123</v>
      </c>
      <c r="M806" s="81" t="s">
        <v>5221</v>
      </c>
      <c r="N806" s="7" t="s">
        <v>1220</v>
      </c>
      <c r="O806" s="9" t="s">
        <v>24</v>
      </c>
      <c r="P806" s="6"/>
      <c r="Q806" s="9" t="s">
        <v>126</v>
      </c>
      <c r="R806" s="9" t="s">
        <v>127</v>
      </c>
    </row>
    <row r="807" spans="2:18" ht="45" customHeight="1" x14ac:dyDescent="0.3">
      <c r="B807" s="12">
        <v>804</v>
      </c>
      <c r="C807" s="29" t="s">
        <v>952</v>
      </c>
      <c r="D807" s="28" t="s">
        <v>856</v>
      </c>
      <c r="E807" s="9" t="s">
        <v>1230</v>
      </c>
      <c r="F807" s="9" t="s">
        <v>26</v>
      </c>
      <c r="G807" s="9" t="s">
        <v>27</v>
      </c>
      <c r="H807" s="9" t="s">
        <v>121</v>
      </c>
      <c r="I807" s="9">
        <v>1400</v>
      </c>
      <c r="J807" s="9" t="s">
        <v>19</v>
      </c>
      <c r="K807" s="9" t="s">
        <v>122</v>
      </c>
      <c r="L807" s="9" t="s">
        <v>123</v>
      </c>
      <c r="M807" s="81" t="s">
        <v>5221</v>
      </c>
      <c r="N807" s="7" t="s">
        <v>1220</v>
      </c>
      <c r="O807" s="9" t="s">
        <v>24</v>
      </c>
      <c r="P807" s="6"/>
      <c r="Q807" s="9" t="s">
        <v>126</v>
      </c>
      <c r="R807" s="9" t="s">
        <v>127</v>
      </c>
    </row>
    <row r="808" spans="2:18" ht="45" customHeight="1" x14ac:dyDescent="0.3">
      <c r="B808" s="5">
        <v>805</v>
      </c>
      <c r="C808" s="29" t="s">
        <v>953</v>
      </c>
      <c r="D808" s="28" t="s">
        <v>856</v>
      </c>
      <c r="E808" s="9" t="s">
        <v>1230</v>
      </c>
      <c r="F808" s="9" t="s">
        <v>26</v>
      </c>
      <c r="G808" s="9" t="s">
        <v>27</v>
      </c>
      <c r="H808" s="9" t="s">
        <v>121</v>
      </c>
      <c r="I808" s="9">
        <v>1400</v>
      </c>
      <c r="J808" s="9" t="s">
        <v>19</v>
      </c>
      <c r="K808" s="9" t="s">
        <v>122</v>
      </c>
      <c r="L808" s="9" t="s">
        <v>123</v>
      </c>
      <c r="M808" s="81" t="s">
        <v>5221</v>
      </c>
      <c r="N808" s="7" t="s">
        <v>1220</v>
      </c>
      <c r="O808" s="9" t="s">
        <v>24</v>
      </c>
      <c r="P808" s="6"/>
      <c r="Q808" s="9" t="s">
        <v>126</v>
      </c>
      <c r="R808" s="9" t="s">
        <v>127</v>
      </c>
    </row>
    <row r="809" spans="2:18" ht="45" customHeight="1" x14ac:dyDescent="0.3">
      <c r="B809" s="5">
        <v>806</v>
      </c>
      <c r="C809" s="29" t="s">
        <v>954</v>
      </c>
      <c r="D809" s="28" t="s">
        <v>856</v>
      </c>
      <c r="E809" s="9" t="s">
        <v>1230</v>
      </c>
      <c r="F809" s="9" t="s">
        <v>26</v>
      </c>
      <c r="G809" s="9" t="s">
        <v>27</v>
      </c>
      <c r="H809" s="9" t="s">
        <v>121</v>
      </c>
      <c r="I809" s="9">
        <v>2800</v>
      </c>
      <c r="J809" s="9" t="s">
        <v>19</v>
      </c>
      <c r="K809" s="9" t="s">
        <v>122</v>
      </c>
      <c r="L809" s="9" t="s">
        <v>123</v>
      </c>
      <c r="M809" s="81" t="s">
        <v>5221</v>
      </c>
      <c r="N809" s="7" t="s">
        <v>1220</v>
      </c>
      <c r="O809" s="9" t="s">
        <v>24</v>
      </c>
      <c r="P809" s="6"/>
      <c r="Q809" s="9" t="s">
        <v>126</v>
      </c>
      <c r="R809" s="9" t="s">
        <v>127</v>
      </c>
    </row>
    <row r="810" spans="2:18" ht="45" customHeight="1" x14ac:dyDescent="0.3">
      <c r="B810" s="12">
        <v>807</v>
      </c>
      <c r="C810" s="29" t="s">
        <v>955</v>
      </c>
      <c r="D810" s="28" t="s">
        <v>856</v>
      </c>
      <c r="E810" s="9" t="s">
        <v>1230</v>
      </c>
      <c r="F810" s="9" t="s">
        <v>26</v>
      </c>
      <c r="G810" s="9" t="s">
        <v>27</v>
      </c>
      <c r="H810" s="9" t="s">
        <v>121</v>
      </c>
      <c r="I810" s="9">
        <v>2800</v>
      </c>
      <c r="J810" s="9" t="s">
        <v>19</v>
      </c>
      <c r="K810" s="9" t="s">
        <v>122</v>
      </c>
      <c r="L810" s="9" t="s">
        <v>123</v>
      </c>
      <c r="M810" s="81" t="s">
        <v>5221</v>
      </c>
      <c r="N810" s="7" t="s">
        <v>1220</v>
      </c>
      <c r="O810" s="9" t="s">
        <v>24</v>
      </c>
      <c r="P810" s="6"/>
      <c r="Q810" s="9" t="s">
        <v>126</v>
      </c>
      <c r="R810" s="9" t="s">
        <v>127</v>
      </c>
    </row>
    <row r="811" spans="2:18" ht="45" customHeight="1" x14ac:dyDescent="0.3">
      <c r="B811" s="12">
        <v>808</v>
      </c>
      <c r="C811" s="29" t="s">
        <v>956</v>
      </c>
      <c r="D811" s="28" t="s">
        <v>856</v>
      </c>
      <c r="E811" s="9" t="s">
        <v>1230</v>
      </c>
      <c r="F811" s="9" t="s">
        <v>26</v>
      </c>
      <c r="G811" s="9" t="s">
        <v>27</v>
      </c>
      <c r="H811" s="9" t="s">
        <v>121</v>
      </c>
      <c r="I811" s="9">
        <v>5500</v>
      </c>
      <c r="J811" s="9" t="s">
        <v>19</v>
      </c>
      <c r="K811" s="9" t="s">
        <v>122</v>
      </c>
      <c r="L811" s="9" t="s">
        <v>123</v>
      </c>
      <c r="M811" s="81" t="s">
        <v>5221</v>
      </c>
      <c r="N811" s="7" t="s">
        <v>1220</v>
      </c>
      <c r="O811" s="9" t="s">
        <v>24</v>
      </c>
      <c r="P811" s="6"/>
      <c r="Q811" s="9" t="s">
        <v>126</v>
      </c>
      <c r="R811" s="9" t="s">
        <v>127</v>
      </c>
    </row>
    <row r="812" spans="2:18" ht="45" customHeight="1" x14ac:dyDescent="0.3">
      <c r="B812" s="5">
        <v>809</v>
      </c>
      <c r="C812" s="29" t="s">
        <v>957</v>
      </c>
      <c r="D812" s="28" t="s">
        <v>856</v>
      </c>
      <c r="E812" s="9" t="s">
        <v>1234</v>
      </c>
      <c r="F812" s="9" t="s">
        <v>26</v>
      </c>
      <c r="G812" s="9" t="s">
        <v>27</v>
      </c>
      <c r="H812" s="9" t="s">
        <v>121</v>
      </c>
      <c r="I812" s="9">
        <v>2800</v>
      </c>
      <c r="J812" s="9" t="s">
        <v>19</v>
      </c>
      <c r="K812" s="9" t="s">
        <v>122</v>
      </c>
      <c r="L812" s="9" t="s">
        <v>123</v>
      </c>
      <c r="M812" s="81" t="s">
        <v>5221</v>
      </c>
      <c r="N812" s="7" t="s">
        <v>1220</v>
      </c>
      <c r="O812" s="9" t="s">
        <v>24</v>
      </c>
      <c r="P812" s="6"/>
      <c r="Q812" s="9" t="s">
        <v>126</v>
      </c>
      <c r="R812" s="9" t="s">
        <v>127</v>
      </c>
    </row>
    <row r="813" spans="2:18" ht="45" customHeight="1" x14ac:dyDescent="0.3">
      <c r="B813" s="12">
        <v>810</v>
      </c>
      <c r="C813" s="29" t="s">
        <v>958</v>
      </c>
      <c r="D813" s="28" t="s">
        <v>856</v>
      </c>
      <c r="E813" s="9" t="s">
        <v>1234</v>
      </c>
      <c r="F813" s="9" t="s">
        <v>26</v>
      </c>
      <c r="G813" s="9" t="s">
        <v>27</v>
      </c>
      <c r="H813" s="9" t="s">
        <v>121</v>
      </c>
      <c r="I813" s="9">
        <v>5500</v>
      </c>
      <c r="J813" s="9" t="s">
        <v>19</v>
      </c>
      <c r="K813" s="9" t="s">
        <v>122</v>
      </c>
      <c r="L813" s="9" t="s">
        <v>123</v>
      </c>
      <c r="M813" s="81" t="s">
        <v>5221</v>
      </c>
      <c r="N813" s="7" t="s">
        <v>1220</v>
      </c>
      <c r="O813" s="9" t="s">
        <v>24</v>
      </c>
      <c r="P813" s="6"/>
      <c r="Q813" s="9" t="s">
        <v>126</v>
      </c>
      <c r="R813" s="9" t="s">
        <v>127</v>
      </c>
    </row>
    <row r="814" spans="2:18" ht="45" customHeight="1" x14ac:dyDescent="0.3">
      <c r="B814" s="12">
        <v>811</v>
      </c>
      <c r="C814" s="29" t="s">
        <v>959</v>
      </c>
      <c r="D814" s="28" t="s">
        <v>856</v>
      </c>
      <c r="E814" s="9" t="s">
        <v>1247</v>
      </c>
      <c r="F814" s="9" t="s">
        <v>26</v>
      </c>
      <c r="G814" s="9" t="s">
        <v>27</v>
      </c>
      <c r="H814" s="9" t="s">
        <v>121</v>
      </c>
      <c r="I814" s="9">
        <v>5500</v>
      </c>
      <c r="J814" s="9" t="s">
        <v>19</v>
      </c>
      <c r="K814" s="9" t="s">
        <v>122</v>
      </c>
      <c r="L814" s="9" t="s">
        <v>123</v>
      </c>
      <c r="M814" s="81" t="s">
        <v>5221</v>
      </c>
      <c r="N814" s="7" t="s">
        <v>1220</v>
      </c>
      <c r="O814" s="9" t="s">
        <v>24</v>
      </c>
      <c r="P814" s="6"/>
      <c r="Q814" s="9" t="s">
        <v>126</v>
      </c>
      <c r="R814" s="9" t="s">
        <v>127</v>
      </c>
    </row>
    <row r="815" spans="2:18" ht="45" customHeight="1" x14ac:dyDescent="0.3">
      <c r="B815" s="5">
        <v>812</v>
      </c>
      <c r="C815" s="29" t="s">
        <v>960</v>
      </c>
      <c r="D815" s="28" t="s">
        <v>856</v>
      </c>
      <c r="E815" s="9" t="s">
        <v>1247</v>
      </c>
      <c r="F815" s="9" t="s">
        <v>26</v>
      </c>
      <c r="G815" s="9" t="s">
        <v>27</v>
      </c>
      <c r="H815" s="9" t="s">
        <v>121</v>
      </c>
      <c r="I815" s="9">
        <v>11000</v>
      </c>
      <c r="J815" s="9" t="s">
        <v>19</v>
      </c>
      <c r="K815" s="9" t="s">
        <v>122</v>
      </c>
      <c r="L815" s="9" t="s">
        <v>123</v>
      </c>
      <c r="M815" s="81" t="s">
        <v>5221</v>
      </c>
      <c r="N815" s="7" t="s">
        <v>1220</v>
      </c>
      <c r="O815" s="9" t="s">
        <v>24</v>
      </c>
      <c r="P815" s="6"/>
      <c r="Q815" s="9" t="s">
        <v>126</v>
      </c>
      <c r="R815" s="9" t="s">
        <v>127</v>
      </c>
    </row>
    <row r="816" spans="2:18" ht="45" customHeight="1" x14ac:dyDescent="0.3">
      <c r="B816" s="5">
        <v>813</v>
      </c>
      <c r="C816" s="29" t="s">
        <v>961</v>
      </c>
      <c r="D816" s="28" t="s">
        <v>856</v>
      </c>
      <c r="E816" s="9" t="s">
        <v>1230</v>
      </c>
      <c r="F816" s="9" t="s">
        <v>26</v>
      </c>
      <c r="G816" s="9" t="s">
        <v>27</v>
      </c>
      <c r="H816" s="9" t="s">
        <v>121</v>
      </c>
      <c r="I816" s="9">
        <v>500</v>
      </c>
      <c r="J816" s="9" t="s">
        <v>19</v>
      </c>
      <c r="K816" s="9" t="s">
        <v>122</v>
      </c>
      <c r="L816" s="9" t="s">
        <v>123</v>
      </c>
      <c r="M816" s="81" t="s">
        <v>5221</v>
      </c>
      <c r="N816" s="7" t="s">
        <v>1220</v>
      </c>
      <c r="O816" s="9" t="s">
        <v>24</v>
      </c>
      <c r="P816" s="6"/>
      <c r="Q816" s="9" t="s">
        <v>126</v>
      </c>
      <c r="R816" s="9" t="s">
        <v>127</v>
      </c>
    </row>
    <row r="817" spans="2:18" ht="45" customHeight="1" x14ac:dyDescent="0.3">
      <c r="B817" s="12">
        <v>814</v>
      </c>
      <c r="C817" s="29" t="s">
        <v>962</v>
      </c>
      <c r="D817" s="28" t="s">
        <v>856</v>
      </c>
      <c r="E817" s="9" t="s">
        <v>1234</v>
      </c>
      <c r="F817" s="9" t="s">
        <v>26</v>
      </c>
      <c r="G817" s="9" t="s">
        <v>27</v>
      </c>
      <c r="H817" s="9" t="s">
        <v>121</v>
      </c>
      <c r="I817" s="9">
        <v>2800</v>
      </c>
      <c r="J817" s="9" t="s">
        <v>19</v>
      </c>
      <c r="K817" s="9" t="s">
        <v>122</v>
      </c>
      <c r="L817" s="9" t="s">
        <v>123</v>
      </c>
      <c r="M817" s="81" t="s">
        <v>5221</v>
      </c>
      <c r="N817" s="7" t="s">
        <v>1220</v>
      </c>
      <c r="O817" s="9" t="s">
        <v>24</v>
      </c>
      <c r="P817" s="6"/>
      <c r="Q817" s="9" t="s">
        <v>126</v>
      </c>
      <c r="R817" s="9" t="s">
        <v>127</v>
      </c>
    </row>
    <row r="818" spans="2:18" ht="45" customHeight="1" x14ac:dyDescent="0.3">
      <c r="B818" s="12">
        <v>815</v>
      </c>
      <c r="C818" s="29" t="s">
        <v>963</v>
      </c>
      <c r="D818" s="28" t="s">
        <v>856</v>
      </c>
      <c r="E818" s="9" t="s">
        <v>1234</v>
      </c>
      <c r="F818" s="9" t="s">
        <v>26</v>
      </c>
      <c r="G818" s="9" t="s">
        <v>27</v>
      </c>
      <c r="H818" s="9" t="s">
        <v>121</v>
      </c>
      <c r="I818" s="9">
        <v>1000</v>
      </c>
      <c r="J818" s="9" t="s">
        <v>19</v>
      </c>
      <c r="K818" s="9" t="s">
        <v>122</v>
      </c>
      <c r="L818" s="9" t="s">
        <v>123</v>
      </c>
      <c r="M818" s="81" t="s">
        <v>5221</v>
      </c>
      <c r="N818" s="7" t="s">
        <v>1220</v>
      </c>
      <c r="O818" s="9" t="s">
        <v>24</v>
      </c>
      <c r="P818" s="6"/>
      <c r="Q818" s="9" t="s">
        <v>126</v>
      </c>
      <c r="R818" s="9" t="s">
        <v>127</v>
      </c>
    </row>
    <row r="819" spans="2:18" ht="45" customHeight="1" x14ac:dyDescent="0.3">
      <c r="B819" s="5">
        <v>816</v>
      </c>
      <c r="C819" s="29" t="s">
        <v>964</v>
      </c>
      <c r="D819" s="28" t="s">
        <v>856</v>
      </c>
      <c r="E819" s="9" t="s">
        <v>1234</v>
      </c>
      <c r="F819" s="9" t="s">
        <v>26</v>
      </c>
      <c r="G819" s="9" t="s">
        <v>27</v>
      </c>
      <c r="H819" s="9" t="s">
        <v>121</v>
      </c>
      <c r="I819" s="9">
        <v>1000</v>
      </c>
      <c r="J819" s="9" t="s">
        <v>19</v>
      </c>
      <c r="K819" s="9" t="s">
        <v>122</v>
      </c>
      <c r="L819" s="9" t="s">
        <v>123</v>
      </c>
      <c r="M819" s="81" t="s">
        <v>5221</v>
      </c>
      <c r="N819" s="7" t="s">
        <v>1220</v>
      </c>
      <c r="O819" s="9" t="s">
        <v>24</v>
      </c>
      <c r="P819" s="6"/>
      <c r="Q819" s="9" t="s">
        <v>126</v>
      </c>
      <c r="R819" s="9" t="s">
        <v>127</v>
      </c>
    </row>
    <row r="820" spans="2:18" ht="45" customHeight="1" x14ac:dyDescent="0.3">
      <c r="B820" s="12">
        <v>817</v>
      </c>
      <c r="C820" s="29" t="s">
        <v>965</v>
      </c>
      <c r="D820" s="28" t="s">
        <v>856</v>
      </c>
      <c r="E820" s="9" t="s">
        <v>1234</v>
      </c>
      <c r="F820" s="9" t="s">
        <v>26</v>
      </c>
      <c r="G820" s="9" t="s">
        <v>27</v>
      </c>
      <c r="H820" s="9" t="s">
        <v>121</v>
      </c>
      <c r="I820" s="9">
        <v>500</v>
      </c>
      <c r="J820" s="9" t="s">
        <v>19</v>
      </c>
      <c r="K820" s="9" t="s">
        <v>122</v>
      </c>
      <c r="L820" s="9" t="s">
        <v>123</v>
      </c>
      <c r="M820" s="81" t="s">
        <v>5221</v>
      </c>
      <c r="N820" s="7" t="s">
        <v>1220</v>
      </c>
      <c r="O820" s="9" t="s">
        <v>24</v>
      </c>
      <c r="P820" s="6"/>
      <c r="Q820" s="9" t="s">
        <v>126</v>
      </c>
      <c r="R820" s="9" t="s">
        <v>127</v>
      </c>
    </row>
    <row r="821" spans="2:18" ht="45" customHeight="1" x14ac:dyDescent="0.3">
      <c r="B821" s="12">
        <v>818</v>
      </c>
      <c r="C821" s="29" t="s">
        <v>966</v>
      </c>
      <c r="D821" s="28" t="s">
        <v>856</v>
      </c>
      <c r="E821" s="9" t="s">
        <v>1247</v>
      </c>
      <c r="F821" s="9" t="s">
        <v>26</v>
      </c>
      <c r="G821" s="9" t="s">
        <v>27</v>
      </c>
      <c r="H821" s="9" t="s">
        <v>121</v>
      </c>
      <c r="I821" s="9">
        <v>4000</v>
      </c>
      <c r="J821" s="9" t="s">
        <v>19</v>
      </c>
      <c r="K821" s="9" t="s">
        <v>122</v>
      </c>
      <c r="L821" s="9" t="s">
        <v>123</v>
      </c>
      <c r="M821" s="81" t="s">
        <v>5221</v>
      </c>
      <c r="N821" s="7" t="s">
        <v>1220</v>
      </c>
      <c r="O821" s="9" t="s">
        <v>24</v>
      </c>
      <c r="P821" s="6"/>
      <c r="Q821" s="9" t="s">
        <v>126</v>
      </c>
      <c r="R821" s="9" t="s">
        <v>127</v>
      </c>
    </row>
    <row r="822" spans="2:18" ht="45" customHeight="1" x14ac:dyDescent="0.3">
      <c r="B822" s="5">
        <v>819</v>
      </c>
      <c r="C822" s="29" t="s">
        <v>967</v>
      </c>
      <c r="D822" s="28" t="s">
        <v>856</v>
      </c>
      <c r="E822" s="9" t="s">
        <v>1236</v>
      </c>
      <c r="F822" s="9" t="s">
        <v>26</v>
      </c>
      <c r="G822" s="9" t="s">
        <v>27</v>
      </c>
      <c r="H822" s="9" t="s">
        <v>121</v>
      </c>
      <c r="I822" s="9">
        <v>3000</v>
      </c>
      <c r="J822" s="9" t="s">
        <v>19</v>
      </c>
      <c r="K822" s="9" t="s">
        <v>122</v>
      </c>
      <c r="L822" s="9" t="s">
        <v>123</v>
      </c>
      <c r="M822" s="81" t="s">
        <v>5221</v>
      </c>
      <c r="N822" s="7" t="s">
        <v>1220</v>
      </c>
      <c r="O822" s="9" t="s">
        <v>24</v>
      </c>
      <c r="P822" s="6"/>
      <c r="Q822" s="9" t="s">
        <v>126</v>
      </c>
      <c r="R822" s="9" t="s">
        <v>127</v>
      </c>
    </row>
    <row r="823" spans="2:18" ht="45" customHeight="1" x14ac:dyDescent="0.3">
      <c r="B823" s="5">
        <v>820</v>
      </c>
      <c r="C823" s="29" t="s">
        <v>968</v>
      </c>
      <c r="D823" s="28" t="s">
        <v>856</v>
      </c>
      <c r="E823" s="9" t="s">
        <v>1236</v>
      </c>
      <c r="F823" s="9" t="s">
        <v>26</v>
      </c>
      <c r="G823" s="9" t="s">
        <v>27</v>
      </c>
      <c r="H823" s="9" t="s">
        <v>121</v>
      </c>
      <c r="I823" s="9">
        <v>4000</v>
      </c>
      <c r="J823" s="9" t="s">
        <v>19</v>
      </c>
      <c r="K823" s="9" t="s">
        <v>122</v>
      </c>
      <c r="L823" s="9" t="s">
        <v>123</v>
      </c>
      <c r="M823" s="81" t="s">
        <v>5221</v>
      </c>
      <c r="N823" s="7" t="s">
        <v>1220</v>
      </c>
      <c r="O823" s="9" t="s">
        <v>24</v>
      </c>
      <c r="P823" s="6"/>
      <c r="Q823" s="9" t="s">
        <v>126</v>
      </c>
      <c r="R823" s="9" t="s">
        <v>127</v>
      </c>
    </row>
    <row r="824" spans="2:18" ht="45" customHeight="1" x14ac:dyDescent="0.3">
      <c r="B824" s="12">
        <v>821</v>
      </c>
      <c r="C824" s="29" t="s">
        <v>969</v>
      </c>
      <c r="D824" s="28" t="s">
        <v>856</v>
      </c>
      <c r="E824" s="9" t="s">
        <v>1236</v>
      </c>
      <c r="F824" s="9" t="s">
        <v>26</v>
      </c>
      <c r="G824" s="9" t="s">
        <v>27</v>
      </c>
      <c r="H824" s="9" t="s">
        <v>121</v>
      </c>
      <c r="I824" s="9">
        <v>3000</v>
      </c>
      <c r="J824" s="9" t="s">
        <v>19</v>
      </c>
      <c r="K824" s="9" t="s">
        <v>122</v>
      </c>
      <c r="L824" s="9" t="s">
        <v>123</v>
      </c>
      <c r="M824" s="81" t="s">
        <v>5221</v>
      </c>
      <c r="N824" s="7" t="s">
        <v>1220</v>
      </c>
      <c r="O824" s="9" t="s">
        <v>24</v>
      </c>
      <c r="P824" s="6"/>
      <c r="Q824" s="9" t="s">
        <v>126</v>
      </c>
      <c r="R824" s="9" t="s">
        <v>127</v>
      </c>
    </row>
    <row r="825" spans="2:18" ht="45" customHeight="1" x14ac:dyDescent="0.3">
      <c r="B825" s="12">
        <v>822</v>
      </c>
      <c r="C825" s="29" t="s">
        <v>970</v>
      </c>
      <c r="D825" s="28" t="s">
        <v>856</v>
      </c>
      <c r="E825" s="9" t="s">
        <v>1236</v>
      </c>
      <c r="F825" s="9" t="s">
        <v>26</v>
      </c>
      <c r="G825" s="9" t="s">
        <v>27</v>
      </c>
      <c r="H825" s="9" t="s">
        <v>121</v>
      </c>
      <c r="I825" s="9">
        <v>4000</v>
      </c>
      <c r="J825" s="9" t="s">
        <v>19</v>
      </c>
      <c r="K825" s="9" t="s">
        <v>122</v>
      </c>
      <c r="L825" s="9" t="s">
        <v>123</v>
      </c>
      <c r="M825" s="81" t="s">
        <v>5221</v>
      </c>
      <c r="N825" s="7" t="s">
        <v>1220</v>
      </c>
      <c r="O825" s="9" t="s">
        <v>24</v>
      </c>
      <c r="P825" s="6"/>
      <c r="Q825" s="9" t="s">
        <v>126</v>
      </c>
      <c r="R825" s="9" t="s">
        <v>127</v>
      </c>
    </row>
    <row r="826" spans="2:18" ht="45" customHeight="1" x14ac:dyDescent="0.3">
      <c r="B826" s="5">
        <v>823</v>
      </c>
      <c r="C826" s="29" t="s">
        <v>971</v>
      </c>
      <c r="D826" s="28" t="s">
        <v>856</v>
      </c>
      <c r="E826" s="9" t="s">
        <v>1236</v>
      </c>
      <c r="F826" s="9" t="s">
        <v>26</v>
      </c>
      <c r="G826" s="9" t="s">
        <v>27</v>
      </c>
      <c r="H826" s="9" t="s">
        <v>121</v>
      </c>
      <c r="I826" s="9">
        <v>2000</v>
      </c>
      <c r="J826" s="9" t="s">
        <v>19</v>
      </c>
      <c r="K826" s="9" t="s">
        <v>122</v>
      </c>
      <c r="L826" s="9" t="s">
        <v>123</v>
      </c>
      <c r="M826" s="81" t="s">
        <v>5221</v>
      </c>
      <c r="N826" s="7" t="s">
        <v>1220</v>
      </c>
      <c r="O826" s="9" t="s">
        <v>24</v>
      </c>
      <c r="P826" s="6"/>
      <c r="Q826" s="9" t="s">
        <v>126</v>
      </c>
      <c r="R826" s="9" t="s">
        <v>127</v>
      </c>
    </row>
    <row r="827" spans="2:18" ht="45" customHeight="1" x14ac:dyDescent="0.3">
      <c r="B827" s="12">
        <v>824</v>
      </c>
      <c r="C827" s="29" t="s">
        <v>972</v>
      </c>
      <c r="D827" s="28" t="s">
        <v>856</v>
      </c>
      <c r="E827" s="9" t="s">
        <v>1236</v>
      </c>
      <c r="F827" s="9" t="s">
        <v>26</v>
      </c>
      <c r="G827" s="9" t="s">
        <v>27</v>
      </c>
      <c r="H827" s="9" t="s">
        <v>121</v>
      </c>
      <c r="I827" s="9">
        <v>3000</v>
      </c>
      <c r="J827" s="9" t="s">
        <v>19</v>
      </c>
      <c r="K827" s="9" t="s">
        <v>122</v>
      </c>
      <c r="L827" s="9" t="s">
        <v>123</v>
      </c>
      <c r="M827" s="81" t="s">
        <v>5221</v>
      </c>
      <c r="N827" s="7" t="s">
        <v>1220</v>
      </c>
      <c r="O827" s="9" t="s">
        <v>24</v>
      </c>
      <c r="P827" s="6"/>
      <c r="Q827" s="9" t="s">
        <v>126</v>
      </c>
      <c r="R827" s="9" t="s">
        <v>127</v>
      </c>
    </row>
    <row r="828" spans="2:18" ht="45" customHeight="1" x14ac:dyDescent="0.3">
      <c r="B828" s="12">
        <v>825</v>
      </c>
      <c r="C828" s="29" t="s">
        <v>973</v>
      </c>
      <c r="D828" s="28" t="s">
        <v>856</v>
      </c>
      <c r="E828" s="9" t="s">
        <v>1236</v>
      </c>
      <c r="F828" s="9" t="s">
        <v>26</v>
      </c>
      <c r="G828" s="9" t="s">
        <v>27</v>
      </c>
      <c r="H828" s="9" t="s">
        <v>121</v>
      </c>
      <c r="I828" s="9">
        <v>7000</v>
      </c>
      <c r="J828" s="9" t="s">
        <v>19</v>
      </c>
      <c r="K828" s="9" t="s">
        <v>122</v>
      </c>
      <c r="L828" s="9" t="s">
        <v>123</v>
      </c>
      <c r="M828" s="81" t="s">
        <v>5221</v>
      </c>
      <c r="N828" s="7" t="s">
        <v>1220</v>
      </c>
      <c r="O828" s="9" t="s">
        <v>24</v>
      </c>
      <c r="P828" s="6"/>
      <c r="Q828" s="9" t="s">
        <v>126</v>
      </c>
      <c r="R828" s="9" t="s">
        <v>127</v>
      </c>
    </row>
    <row r="829" spans="2:18" ht="45" customHeight="1" x14ac:dyDescent="0.3">
      <c r="B829" s="5">
        <v>826</v>
      </c>
      <c r="C829" s="29" t="s">
        <v>974</v>
      </c>
      <c r="D829" s="28" t="s">
        <v>856</v>
      </c>
      <c r="E829" s="9" t="s">
        <v>1236</v>
      </c>
      <c r="F829" s="9" t="s">
        <v>26</v>
      </c>
      <c r="G829" s="9" t="s">
        <v>27</v>
      </c>
      <c r="H829" s="9" t="s">
        <v>121</v>
      </c>
      <c r="I829" s="9">
        <v>400</v>
      </c>
      <c r="J829" s="9" t="s">
        <v>19</v>
      </c>
      <c r="K829" s="9" t="s">
        <v>122</v>
      </c>
      <c r="L829" s="9" t="s">
        <v>123</v>
      </c>
      <c r="M829" s="81" t="s">
        <v>5221</v>
      </c>
      <c r="N829" s="7" t="s">
        <v>1220</v>
      </c>
      <c r="O829" s="9" t="s">
        <v>24</v>
      </c>
      <c r="P829" s="6"/>
      <c r="Q829" s="9" t="s">
        <v>126</v>
      </c>
      <c r="R829" s="9" t="s">
        <v>127</v>
      </c>
    </row>
    <row r="830" spans="2:18" ht="45" customHeight="1" x14ac:dyDescent="0.3">
      <c r="B830" s="5">
        <v>827</v>
      </c>
      <c r="C830" s="29" t="s">
        <v>975</v>
      </c>
      <c r="D830" s="28" t="s">
        <v>856</v>
      </c>
      <c r="E830" s="9" t="s">
        <v>1236</v>
      </c>
      <c r="F830" s="9" t="s">
        <v>26</v>
      </c>
      <c r="G830" s="9" t="s">
        <v>27</v>
      </c>
      <c r="H830" s="9" t="s">
        <v>121</v>
      </c>
      <c r="I830" s="9">
        <v>4000</v>
      </c>
      <c r="J830" s="9" t="s">
        <v>19</v>
      </c>
      <c r="K830" s="9" t="s">
        <v>122</v>
      </c>
      <c r="L830" s="9" t="s">
        <v>123</v>
      </c>
      <c r="M830" s="81" t="s">
        <v>5221</v>
      </c>
      <c r="N830" s="7" t="s">
        <v>1220</v>
      </c>
      <c r="O830" s="9" t="s">
        <v>24</v>
      </c>
      <c r="P830" s="6"/>
      <c r="Q830" s="9" t="s">
        <v>126</v>
      </c>
      <c r="R830" s="9" t="s">
        <v>127</v>
      </c>
    </row>
    <row r="831" spans="2:18" ht="45" customHeight="1" x14ac:dyDescent="0.3">
      <c r="B831" s="12">
        <v>828</v>
      </c>
      <c r="C831" s="29" t="s">
        <v>976</v>
      </c>
      <c r="D831" s="28" t="s">
        <v>856</v>
      </c>
      <c r="E831" s="9" t="s">
        <v>1236</v>
      </c>
      <c r="F831" s="9" t="s">
        <v>26</v>
      </c>
      <c r="G831" s="9" t="s">
        <v>27</v>
      </c>
      <c r="H831" s="9" t="s">
        <v>121</v>
      </c>
      <c r="I831" s="9">
        <v>4000</v>
      </c>
      <c r="J831" s="9" t="s">
        <v>19</v>
      </c>
      <c r="K831" s="9" t="s">
        <v>122</v>
      </c>
      <c r="L831" s="9" t="s">
        <v>123</v>
      </c>
      <c r="M831" s="81" t="s">
        <v>5221</v>
      </c>
      <c r="N831" s="7" t="s">
        <v>1220</v>
      </c>
      <c r="O831" s="9" t="s">
        <v>24</v>
      </c>
      <c r="P831" s="6"/>
      <c r="Q831" s="9" t="s">
        <v>126</v>
      </c>
      <c r="R831" s="9" t="s">
        <v>127</v>
      </c>
    </row>
    <row r="832" spans="2:18" ht="45" customHeight="1" x14ac:dyDescent="0.3">
      <c r="B832" s="12">
        <v>829</v>
      </c>
      <c r="C832" s="29" t="s">
        <v>977</v>
      </c>
      <c r="D832" s="28" t="s">
        <v>856</v>
      </c>
      <c r="E832" s="9" t="s">
        <v>1236</v>
      </c>
      <c r="F832" s="9" t="s">
        <v>26</v>
      </c>
      <c r="G832" s="9" t="s">
        <v>27</v>
      </c>
      <c r="H832" s="9" t="s">
        <v>121</v>
      </c>
      <c r="I832" s="9">
        <v>2800</v>
      </c>
      <c r="J832" s="9" t="s">
        <v>19</v>
      </c>
      <c r="K832" s="9" t="s">
        <v>122</v>
      </c>
      <c r="L832" s="9" t="s">
        <v>123</v>
      </c>
      <c r="M832" s="81" t="s">
        <v>5221</v>
      </c>
      <c r="N832" s="7" t="s">
        <v>1220</v>
      </c>
      <c r="O832" s="9" t="s">
        <v>24</v>
      </c>
      <c r="P832" s="6"/>
      <c r="Q832" s="9" t="s">
        <v>126</v>
      </c>
      <c r="R832" s="9" t="s">
        <v>127</v>
      </c>
    </row>
    <row r="833" spans="2:18" ht="45" customHeight="1" x14ac:dyDescent="0.3">
      <c r="B833" s="5">
        <v>830</v>
      </c>
      <c r="C833" s="29" t="s">
        <v>978</v>
      </c>
      <c r="D833" s="28" t="s">
        <v>856</v>
      </c>
      <c r="E833" s="9" t="s">
        <v>1236</v>
      </c>
      <c r="F833" s="9" t="s">
        <v>26</v>
      </c>
      <c r="G833" s="9" t="s">
        <v>27</v>
      </c>
      <c r="H833" s="9" t="s">
        <v>121</v>
      </c>
      <c r="I833" s="9">
        <v>1300</v>
      </c>
      <c r="J833" s="9" t="s">
        <v>19</v>
      </c>
      <c r="K833" s="9" t="s">
        <v>122</v>
      </c>
      <c r="L833" s="9" t="s">
        <v>123</v>
      </c>
      <c r="M833" s="81" t="s">
        <v>5221</v>
      </c>
      <c r="N833" s="7" t="s">
        <v>1220</v>
      </c>
      <c r="O833" s="9" t="s">
        <v>24</v>
      </c>
      <c r="P833" s="6"/>
      <c r="Q833" s="9" t="s">
        <v>126</v>
      </c>
      <c r="R833" s="9" t="s">
        <v>127</v>
      </c>
    </row>
    <row r="834" spans="2:18" ht="45" customHeight="1" x14ac:dyDescent="0.3">
      <c r="B834" s="12">
        <v>831</v>
      </c>
      <c r="C834" s="29" t="s">
        <v>979</v>
      </c>
      <c r="D834" s="28" t="s">
        <v>856</v>
      </c>
      <c r="E834" s="9" t="s">
        <v>1236</v>
      </c>
      <c r="F834" s="9" t="s">
        <v>26</v>
      </c>
      <c r="G834" s="9" t="s">
        <v>27</v>
      </c>
      <c r="H834" s="9" t="s">
        <v>121</v>
      </c>
      <c r="I834" s="9">
        <v>2800</v>
      </c>
      <c r="J834" s="9" t="s">
        <v>19</v>
      </c>
      <c r="K834" s="9" t="s">
        <v>122</v>
      </c>
      <c r="L834" s="9" t="s">
        <v>123</v>
      </c>
      <c r="M834" s="81" t="s">
        <v>5221</v>
      </c>
      <c r="N834" s="7" t="s">
        <v>1220</v>
      </c>
      <c r="O834" s="9" t="s">
        <v>24</v>
      </c>
      <c r="P834" s="6"/>
      <c r="Q834" s="9" t="s">
        <v>126</v>
      </c>
      <c r="R834" s="9" t="s">
        <v>127</v>
      </c>
    </row>
    <row r="835" spans="2:18" ht="45" customHeight="1" x14ac:dyDescent="0.3">
      <c r="B835" s="12">
        <v>832</v>
      </c>
      <c r="C835" s="29" t="s">
        <v>980</v>
      </c>
      <c r="D835" s="28" t="s">
        <v>856</v>
      </c>
      <c r="E835" s="9" t="s">
        <v>1236</v>
      </c>
      <c r="F835" s="9" t="s">
        <v>26</v>
      </c>
      <c r="G835" s="9" t="s">
        <v>27</v>
      </c>
      <c r="H835" s="9" t="s">
        <v>121</v>
      </c>
      <c r="I835" s="9">
        <v>1500</v>
      </c>
      <c r="J835" s="9" t="s">
        <v>19</v>
      </c>
      <c r="K835" s="9" t="s">
        <v>122</v>
      </c>
      <c r="L835" s="9" t="s">
        <v>123</v>
      </c>
      <c r="M835" s="81" t="s">
        <v>5221</v>
      </c>
      <c r="N835" s="7" t="s">
        <v>1220</v>
      </c>
      <c r="O835" s="9" t="s">
        <v>24</v>
      </c>
      <c r="P835" s="6"/>
      <c r="Q835" s="9" t="s">
        <v>126</v>
      </c>
      <c r="R835" s="9" t="s">
        <v>127</v>
      </c>
    </row>
    <row r="836" spans="2:18" ht="45" customHeight="1" x14ac:dyDescent="0.3">
      <c r="B836" s="5">
        <v>833</v>
      </c>
      <c r="C836" s="29" t="s">
        <v>981</v>
      </c>
      <c r="D836" s="28" t="s">
        <v>856</v>
      </c>
      <c r="E836" s="9" t="s">
        <v>1236</v>
      </c>
      <c r="F836" s="9" t="s">
        <v>26</v>
      </c>
      <c r="G836" s="9" t="s">
        <v>27</v>
      </c>
      <c r="H836" s="9" t="s">
        <v>121</v>
      </c>
      <c r="I836" s="9">
        <v>1500</v>
      </c>
      <c r="J836" s="9" t="s">
        <v>19</v>
      </c>
      <c r="K836" s="9" t="s">
        <v>122</v>
      </c>
      <c r="L836" s="9" t="s">
        <v>123</v>
      </c>
      <c r="M836" s="81" t="s">
        <v>5221</v>
      </c>
      <c r="N836" s="7" t="s">
        <v>1220</v>
      </c>
      <c r="O836" s="9" t="s">
        <v>24</v>
      </c>
      <c r="P836" s="6"/>
      <c r="Q836" s="9" t="s">
        <v>126</v>
      </c>
      <c r="R836" s="9" t="s">
        <v>127</v>
      </c>
    </row>
    <row r="837" spans="2:18" ht="45" customHeight="1" x14ac:dyDescent="0.3">
      <c r="B837" s="5">
        <v>834</v>
      </c>
      <c r="C837" s="29" t="s">
        <v>982</v>
      </c>
      <c r="D837" s="28" t="s">
        <v>856</v>
      </c>
      <c r="E837" s="9" t="s">
        <v>1230</v>
      </c>
      <c r="F837" s="9" t="s">
        <v>26</v>
      </c>
      <c r="G837" s="9" t="s">
        <v>27</v>
      </c>
      <c r="H837" s="9" t="s">
        <v>121</v>
      </c>
      <c r="I837" s="9">
        <v>3000</v>
      </c>
      <c r="J837" s="9" t="s">
        <v>19</v>
      </c>
      <c r="K837" s="9" t="s">
        <v>122</v>
      </c>
      <c r="L837" s="9" t="s">
        <v>123</v>
      </c>
      <c r="M837" s="81" t="s">
        <v>5221</v>
      </c>
      <c r="N837" s="7" t="s">
        <v>1220</v>
      </c>
      <c r="O837" s="9" t="s">
        <v>24</v>
      </c>
      <c r="P837" s="6"/>
      <c r="Q837" s="9" t="s">
        <v>126</v>
      </c>
      <c r="R837" s="9" t="s">
        <v>127</v>
      </c>
    </row>
    <row r="838" spans="2:18" ht="45" customHeight="1" x14ac:dyDescent="0.3">
      <c r="B838" s="12">
        <v>835</v>
      </c>
      <c r="C838" s="29" t="s">
        <v>983</v>
      </c>
      <c r="D838" s="28" t="s">
        <v>856</v>
      </c>
      <c r="E838" s="9" t="s">
        <v>1247</v>
      </c>
      <c r="F838" s="9" t="s">
        <v>26</v>
      </c>
      <c r="G838" s="9" t="s">
        <v>27</v>
      </c>
      <c r="H838" s="9" t="s">
        <v>121</v>
      </c>
      <c r="I838" s="9">
        <v>100</v>
      </c>
      <c r="J838" s="9" t="s">
        <v>19</v>
      </c>
      <c r="K838" s="9" t="s">
        <v>122</v>
      </c>
      <c r="L838" s="9" t="s">
        <v>123</v>
      </c>
      <c r="M838" s="81" t="s">
        <v>5221</v>
      </c>
      <c r="N838" s="7" t="s">
        <v>1220</v>
      </c>
      <c r="O838" s="9" t="s">
        <v>24</v>
      </c>
      <c r="P838" s="6"/>
      <c r="Q838" s="9" t="s">
        <v>126</v>
      </c>
      <c r="R838" s="9" t="s">
        <v>127</v>
      </c>
    </row>
    <row r="839" spans="2:18" ht="45" customHeight="1" x14ac:dyDescent="0.3">
      <c r="B839" s="12">
        <v>836</v>
      </c>
      <c r="C839" s="29" t="s">
        <v>984</v>
      </c>
      <c r="D839" s="28" t="s">
        <v>856</v>
      </c>
      <c r="E839" s="9" t="s">
        <v>1247</v>
      </c>
      <c r="F839" s="9" t="s">
        <v>26</v>
      </c>
      <c r="G839" s="9" t="s">
        <v>27</v>
      </c>
      <c r="H839" s="9" t="s">
        <v>121</v>
      </c>
      <c r="I839" s="9">
        <v>500</v>
      </c>
      <c r="J839" s="9" t="s">
        <v>19</v>
      </c>
      <c r="K839" s="9" t="s">
        <v>122</v>
      </c>
      <c r="L839" s="9" t="s">
        <v>123</v>
      </c>
      <c r="M839" s="81" t="s">
        <v>5221</v>
      </c>
      <c r="N839" s="7" t="s">
        <v>1220</v>
      </c>
      <c r="O839" s="9" t="s">
        <v>24</v>
      </c>
      <c r="P839" s="6"/>
      <c r="Q839" s="9" t="s">
        <v>126</v>
      </c>
      <c r="R839" s="9" t="s">
        <v>127</v>
      </c>
    </row>
    <row r="840" spans="2:18" ht="45" customHeight="1" x14ac:dyDescent="0.3">
      <c r="B840" s="5">
        <v>837</v>
      </c>
      <c r="C840" s="29" t="s">
        <v>985</v>
      </c>
      <c r="D840" s="28" t="s">
        <v>856</v>
      </c>
      <c r="E840" s="9" t="s">
        <v>1247</v>
      </c>
      <c r="F840" s="9" t="s">
        <v>26</v>
      </c>
      <c r="G840" s="9" t="s">
        <v>27</v>
      </c>
      <c r="H840" s="9" t="s">
        <v>121</v>
      </c>
      <c r="I840" s="9">
        <v>300</v>
      </c>
      <c r="J840" s="9" t="s">
        <v>19</v>
      </c>
      <c r="K840" s="9" t="s">
        <v>122</v>
      </c>
      <c r="L840" s="9" t="s">
        <v>123</v>
      </c>
      <c r="M840" s="81" t="s">
        <v>5221</v>
      </c>
      <c r="N840" s="7" t="s">
        <v>1220</v>
      </c>
      <c r="O840" s="9" t="s">
        <v>24</v>
      </c>
      <c r="P840" s="6"/>
      <c r="Q840" s="9" t="s">
        <v>126</v>
      </c>
      <c r="R840" s="9" t="s">
        <v>127</v>
      </c>
    </row>
    <row r="841" spans="2:18" ht="45" customHeight="1" x14ac:dyDescent="0.3">
      <c r="B841" s="12">
        <v>838</v>
      </c>
      <c r="C841" s="29" t="s">
        <v>986</v>
      </c>
      <c r="D841" s="28" t="s">
        <v>856</v>
      </c>
      <c r="E841" s="9" t="s">
        <v>1247</v>
      </c>
      <c r="F841" s="9" t="s">
        <v>26</v>
      </c>
      <c r="G841" s="9" t="s">
        <v>27</v>
      </c>
      <c r="H841" s="9" t="s">
        <v>121</v>
      </c>
      <c r="I841" s="9">
        <v>300</v>
      </c>
      <c r="J841" s="9" t="s">
        <v>19</v>
      </c>
      <c r="K841" s="9" t="s">
        <v>122</v>
      </c>
      <c r="L841" s="9" t="s">
        <v>123</v>
      </c>
      <c r="M841" s="81" t="s">
        <v>5221</v>
      </c>
      <c r="N841" s="7" t="s">
        <v>1220</v>
      </c>
      <c r="O841" s="9" t="s">
        <v>24</v>
      </c>
      <c r="P841" s="6"/>
      <c r="Q841" s="9" t="s">
        <v>126</v>
      </c>
      <c r="R841" s="9" t="s">
        <v>127</v>
      </c>
    </row>
    <row r="842" spans="2:18" ht="45" customHeight="1" x14ac:dyDescent="0.3">
      <c r="B842" s="12">
        <v>839</v>
      </c>
      <c r="C842" s="29" t="s">
        <v>987</v>
      </c>
      <c r="D842" s="28" t="s">
        <v>856</v>
      </c>
      <c r="E842" s="9" t="s">
        <v>1247</v>
      </c>
      <c r="F842" s="9" t="s">
        <v>26</v>
      </c>
      <c r="G842" s="9" t="s">
        <v>27</v>
      </c>
      <c r="H842" s="9" t="s">
        <v>121</v>
      </c>
      <c r="I842" s="9">
        <v>300</v>
      </c>
      <c r="J842" s="9" t="s">
        <v>19</v>
      </c>
      <c r="K842" s="9" t="s">
        <v>122</v>
      </c>
      <c r="L842" s="9" t="s">
        <v>123</v>
      </c>
      <c r="M842" s="81" t="s">
        <v>5221</v>
      </c>
      <c r="N842" s="7" t="s">
        <v>1220</v>
      </c>
      <c r="O842" s="9" t="s">
        <v>24</v>
      </c>
      <c r="P842" s="6"/>
      <c r="Q842" s="9" t="s">
        <v>126</v>
      </c>
      <c r="R842" s="9" t="s">
        <v>127</v>
      </c>
    </row>
    <row r="843" spans="2:18" ht="45" customHeight="1" x14ac:dyDescent="0.3">
      <c r="B843" s="5">
        <v>840</v>
      </c>
      <c r="C843" s="29" t="s">
        <v>988</v>
      </c>
      <c r="D843" s="28" t="s">
        <v>856</v>
      </c>
      <c r="E843" s="9" t="s">
        <v>1247</v>
      </c>
      <c r="F843" s="9" t="s">
        <v>26</v>
      </c>
      <c r="G843" s="9" t="s">
        <v>27</v>
      </c>
      <c r="H843" s="9" t="s">
        <v>121</v>
      </c>
      <c r="I843" s="9">
        <v>300</v>
      </c>
      <c r="J843" s="9" t="s">
        <v>19</v>
      </c>
      <c r="K843" s="9" t="s">
        <v>122</v>
      </c>
      <c r="L843" s="9" t="s">
        <v>123</v>
      </c>
      <c r="M843" s="81" t="s">
        <v>5221</v>
      </c>
      <c r="N843" s="7" t="s">
        <v>1220</v>
      </c>
      <c r="O843" s="9" t="s">
        <v>24</v>
      </c>
      <c r="P843" s="6"/>
      <c r="Q843" s="9" t="s">
        <v>126</v>
      </c>
      <c r="R843" s="9" t="s">
        <v>127</v>
      </c>
    </row>
    <row r="844" spans="2:18" ht="45" customHeight="1" x14ac:dyDescent="0.3">
      <c r="B844" s="5">
        <v>841</v>
      </c>
      <c r="C844" s="29" t="s">
        <v>989</v>
      </c>
      <c r="D844" s="28" t="s">
        <v>856</v>
      </c>
      <c r="E844" s="9" t="s">
        <v>1247</v>
      </c>
      <c r="F844" s="9" t="s">
        <v>26</v>
      </c>
      <c r="G844" s="9" t="s">
        <v>27</v>
      </c>
      <c r="H844" s="9" t="s">
        <v>121</v>
      </c>
      <c r="I844" s="9">
        <v>300</v>
      </c>
      <c r="J844" s="9" t="s">
        <v>19</v>
      </c>
      <c r="K844" s="9" t="s">
        <v>122</v>
      </c>
      <c r="L844" s="9" t="s">
        <v>123</v>
      </c>
      <c r="M844" s="81" t="s">
        <v>5221</v>
      </c>
      <c r="N844" s="7" t="s">
        <v>1220</v>
      </c>
      <c r="O844" s="9" t="s">
        <v>24</v>
      </c>
      <c r="P844" s="6"/>
      <c r="Q844" s="9" t="s">
        <v>126</v>
      </c>
      <c r="R844" s="9" t="s">
        <v>127</v>
      </c>
    </row>
    <row r="845" spans="2:18" ht="45" customHeight="1" x14ac:dyDescent="0.3">
      <c r="B845" s="12">
        <v>842</v>
      </c>
      <c r="C845" s="29" t="s">
        <v>990</v>
      </c>
      <c r="D845" s="28" t="s">
        <v>856</v>
      </c>
      <c r="E845" s="9" t="s">
        <v>1247</v>
      </c>
      <c r="F845" s="9" t="s">
        <v>26</v>
      </c>
      <c r="G845" s="9" t="s">
        <v>27</v>
      </c>
      <c r="H845" s="9" t="s">
        <v>121</v>
      </c>
      <c r="I845" s="9">
        <v>600</v>
      </c>
      <c r="J845" s="9" t="s">
        <v>19</v>
      </c>
      <c r="K845" s="9" t="s">
        <v>122</v>
      </c>
      <c r="L845" s="9" t="s">
        <v>123</v>
      </c>
      <c r="M845" s="81" t="s">
        <v>5221</v>
      </c>
      <c r="N845" s="7" t="s">
        <v>1220</v>
      </c>
      <c r="O845" s="9" t="s">
        <v>24</v>
      </c>
      <c r="P845" s="6"/>
      <c r="Q845" s="9" t="s">
        <v>126</v>
      </c>
      <c r="R845" s="9" t="s">
        <v>127</v>
      </c>
    </row>
    <row r="846" spans="2:18" ht="45" customHeight="1" x14ac:dyDescent="0.3">
      <c r="B846" s="12">
        <v>843</v>
      </c>
      <c r="C846" s="29" t="s">
        <v>991</v>
      </c>
      <c r="D846" s="28" t="s">
        <v>856</v>
      </c>
      <c r="E846" s="9" t="s">
        <v>1247</v>
      </c>
      <c r="F846" s="9" t="s">
        <v>26</v>
      </c>
      <c r="G846" s="9" t="s">
        <v>27</v>
      </c>
      <c r="H846" s="9" t="s">
        <v>121</v>
      </c>
      <c r="I846" s="9">
        <v>900</v>
      </c>
      <c r="J846" s="9" t="s">
        <v>19</v>
      </c>
      <c r="K846" s="9" t="s">
        <v>122</v>
      </c>
      <c r="L846" s="9" t="s">
        <v>123</v>
      </c>
      <c r="M846" s="81" t="s">
        <v>5221</v>
      </c>
      <c r="N846" s="7" t="s">
        <v>1220</v>
      </c>
      <c r="O846" s="9" t="s">
        <v>24</v>
      </c>
      <c r="P846" s="6"/>
      <c r="Q846" s="9" t="s">
        <v>126</v>
      </c>
      <c r="R846" s="9" t="s">
        <v>127</v>
      </c>
    </row>
    <row r="847" spans="2:18" ht="45" customHeight="1" x14ac:dyDescent="0.3">
      <c r="B847" s="5">
        <v>844</v>
      </c>
      <c r="C847" s="29" t="s">
        <v>992</v>
      </c>
      <c r="D847" s="28" t="s">
        <v>856</v>
      </c>
      <c r="E847" s="9" t="s">
        <v>1247</v>
      </c>
      <c r="F847" s="9" t="s">
        <v>26</v>
      </c>
      <c r="G847" s="9" t="s">
        <v>27</v>
      </c>
      <c r="H847" s="9" t="s">
        <v>121</v>
      </c>
      <c r="I847" s="9">
        <v>1400</v>
      </c>
      <c r="J847" s="9" t="s">
        <v>19</v>
      </c>
      <c r="K847" s="9" t="s">
        <v>122</v>
      </c>
      <c r="L847" s="9" t="s">
        <v>123</v>
      </c>
      <c r="M847" s="81" t="s">
        <v>5221</v>
      </c>
      <c r="N847" s="7" t="s">
        <v>1220</v>
      </c>
      <c r="O847" s="9" t="s">
        <v>24</v>
      </c>
      <c r="P847" s="6"/>
      <c r="Q847" s="9" t="s">
        <v>126</v>
      </c>
      <c r="R847" s="9" t="s">
        <v>127</v>
      </c>
    </row>
    <row r="848" spans="2:18" ht="45" customHeight="1" x14ac:dyDescent="0.3">
      <c r="B848" s="12">
        <v>845</v>
      </c>
      <c r="C848" s="29" t="s">
        <v>993</v>
      </c>
      <c r="D848" s="28" t="s">
        <v>856</v>
      </c>
      <c r="E848" s="9" t="s">
        <v>1247</v>
      </c>
      <c r="F848" s="9" t="s">
        <v>26</v>
      </c>
      <c r="G848" s="9" t="s">
        <v>27</v>
      </c>
      <c r="H848" s="9" t="s">
        <v>121</v>
      </c>
      <c r="I848" s="9">
        <v>1400</v>
      </c>
      <c r="J848" s="9" t="s">
        <v>19</v>
      </c>
      <c r="K848" s="9" t="s">
        <v>122</v>
      </c>
      <c r="L848" s="9" t="s">
        <v>123</v>
      </c>
      <c r="M848" s="81" t="s">
        <v>5221</v>
      </c>
      <c r="N848" s="7" t="s">
        <v>1220</v>
      </c>
      <c r="O848" s="9" t="s">
        <v>24</v>
      </c>
      <c r="P848" s="6"/>
      <c r="Q848" s="9" t="s">
        <v>126</v>
      </c>
      <c r="R848" s="9" t="s">
        <v>127</v>
      </c>
    </row>
    <row r="849" spans="2:18" ht="45" customHeight="1" x14ac:dyDescent="0.3">
      <c r="B849" s="12">
        <v>846</v>
      </c>
      <c r="C849" s="29" t="s">
        <v>994</v>
      </c>
      <c r="D849" s="28" t="s">
        <v>856</v>
      </c>
      <c r="E849" s="9" t="s">
        <v>1247</v>
      </c>
      <c r="F849" s="9" t="s">
        <v>26</v>
      </c>
      <c r="G849" s="9" t="s">
        <v>27</v>
      </c>
      <c r="H849" s="9" t="s">
        <v>121</v>
      </c>
      <c r="I849" s="9">
        <v>3000</v>
      </c>
      <c r="J849" s="9" t="s">
        <v>19</v>
      </c>
      <c r="K849" s="9" t="s">
        <v>122</v>
      </c>
      <c r="L849" s="9" t="s">
        <v>123</v>
      </c>
      <c r="M849" s="81" t="s">
        <v>5221</v>
      </c>
      <c r="N849" s="7" t="s">
        <v>1220</v>
      </c>
      <c r="O849" s="9" t="s">
        <v>24</v>
      </c>
      <c r="P849" s="6"/>
      <c r="Q849" s="9" t="s">
        <v>126</v>
      </c>
      <c r="R849" s="9" t="s">
        <v>127</v>
      </c>
    </row>
    <row r="850" spans="2:18" ht="45" customHeight="1" x14ac:dyDescent="0.3">
      <c r="B850" s="5">
        <v>847</v>
      </c>
      <c r="C850" s="29" t="s">
        <v>995</v>
      </c>
      <c r="D850" s="28" t="s">
        <v>18</v>
      </c>
      <c r="E850" s="9" t="s">
        <v>1247</v>
      </c>
      <c r="F850" s="9" t="s">
        <v>26</v>
      </c>
      <c r="G850" s="9" t="s">
        <v>27</v>
      </c>
      <c r="H850" s="9" t="s">
        <v>121</v>
      </c>
      <c r="I850" s="9">
        <v>60</v>
      </c>
      <c r="J850" s="9" t="s">
        <v>19</v>
      </c>
      <c r="K850" s="9" t="s">
        <v>122</v>
      </c>
      <c r="L850" s="9" t="s">
        <v>123</v>
      </c>
      <c r="M850" s="18" t="s">
        <v>1175</v>
      </c>
      <c r="N850" s="7" t="s">
        <v>1226</v>
      </c>
      <c r="O850" s="9" t="s">
        <v>24</v>
      </c>
      <c r="P850" s="6"/>
      <c r="Q850" s="9" t="s">
        <v>126</v>
      </c>
      <c r="R850" s="9" t="s">
        <v>127</v>
      </c>
    </row>
    <row r="851" spans="2:18" ht="45" customHeight="1" x14ac:dyDescent="0.3">
      <c r="B851" s="5">
        <v>848</v>
      </c>
      <c r="C851" s="29" t="s">
        <v>996</v>
      </c>
      <c r="D851" s="28" t="s">
        <v>18</v>
      </c>
      <c r="E851" s="9" t="s">
        <v>1229</v>
      </c>
      <c r="F851" s="9" t="s">
        <v>26</v>
      </c>
      <c r="G851" s="9" t="s">
        <v>27</v>
      </c>
      <c r="H851" s="9" t="s">
        <v>121</v>
      </c>
      <c r="I851" s="9">
        <v>400</v>
      </c>
      <c r="J851" s="9" t="s">
        <v>19</v>
      </c>
      <c r="K851" s="9" t="s">
        <v>122</v>
      </c>
      <c r="L851" s="9" t="s">
        <v>123</v>
      </c>
      <c r="M851" s="19" t="s">
        <v>1175</v>
      </c>
      <c r="N851" s="7" t="s">
        <v>1226</v>
      </c>
      <c r="O851" s="9" t="s">
        <v>24</v>
      </c>
      <c r="P851" s="6"/>
      <c r="Q851" s="9" t="s">
        <v>126</v>
      </c>
      <c r="R851" s="9" t="s">
        <v>127</v>
      </c>
    </row>
    <row r="852" spans="2:18" ht="45" customHeight="1" x14ac:dyDescent="0.3">
      <c r="B852" s="12">
        <v>849</v>
      </c>
      <c r="C852" s="29" t="s">
        <v>997</v>
      </c>
      <c r="D852" s="28" t="s">
        <v>18</v>
      </c>
      <c r="E852" s="9" t="s">
        <v>1229</v>
      </c>
      <c r="F852" s="9" t="s">
        <v>26</v>
      </c>
      <c r="G852" s="9" t="s">
        <v>27</v>
      </c>
      <c r="H852" s="9" t="s">
        <v>121</v>
      </c>
      <c r="I852" s="9">
        <v>1200</v>
      </c>
      <c r="J852" s="9" t="s">
        <v>19</v>
      </c>
      <c r="K852" s="9" t="s">
        <v>122</v>
      </c>
      <c r="L852" s="9" t="s">
        <v>123</v>
      </c>
      <c r="M852" s="19" t="s">
        <v>1175</v>
      </c>
      <c r="N852" s="7" t="s">
        <v>1226</v>
      </c>
      <c r="O852" s="9" t="s">
        <v>24</v>
      </c>
      <c r="P852" s="6"/>
      <c r="Q852" s="9" t="s">
        <v>126</v>
      </c>
      <c r="R852" s="9" t="s">
        <v>127</v>
      </c>
    </row>
    <row r="853" spans="2:18" ht="45" customHeight="1" x14ac:dyDescent="0.3">
      <c r="B853" s="12">
        <v>850</v>
      </c>
      <c r="C853" s="29" t="s">
        <v>998</v>
      </c>
      <c r="D853" s="28" t="s">
        <v>18</v>
      </c>
      <c r="E853" s="9" t="s">
        <v>1229</v>
      </c>
      <c r="F853" s="9" t="s">
        <v>26</v>
      </c>
      <c r="G853" s="9" t="s">
        <v>27</v>
      </c>
      <c r="H853" s="9" t="s">
        <v>242</v>
      </c>
      <c r="I853" s="9">
        <v>400</v>
      </c>
      <c r="J853" s="9" t="s">
        <v>19</v>
      </c>
      <c r="K853" s="9" t="s">
        <v>122</v>
      </c>
      <c r="L853" s="9" t="s">
        <v>123</v>
      </c>
      <c r="M853" s="19" t="s">
        <v>1175</v>
      </c>
      <c r="N853" s="7" t="s">
        <v>1226</v>
      </c>
      <c r="O853" s="9" t="s">
        <v>24</v>
      </c>
      <c r="P853" s="6"/>
      <c r="Q853" s="9" t="s">
        <v>126</v>
      </c>
      <c r="R853" s="9" t="s">
        <v>127</v>
      </c>
    </row>
    <row r="854" spans="2:18" ht="45" customHeight="1" x14ac:dyDescent="0.3">
      <c r="B854" s="5">
        <v>851</v>
      </c>
      <c r="C854" s="29" t="s">
        <v>999</v>
      </c>
      <c r="D854" s="28" t="s">
        <v>18</v>
      </c>
      <c r="E854" s="9" t="s">
        <v>1229</v>
      </c>
      <c r="F854" s="9" t="s">
        <v>26</v>
      </c>
      <c r="G854" s="9" t="s">
        <v>27</v>
      </c>
      <c r="H854" s="9" t="s">
        <v>242</v>
      </c>
      <c r="I854" s="9">
        <v>800</v>
      </c>
      <c r="J854" s="9" t="s">
        <v>19</v>
      </c>
      <c r="K854" s="9" t="s">
        <v>122</v>
      </c>
      <c r="L854" s="9" t="s">
        <v>123</v>
      </c>
      <c r="M854" s="19" t="s">
        <v>1175</v>
      </c>
      <c r="N854" s="7" t="s">
        <v>1226</v>
      </c>
      <c r="O854" s="9" t="s">
        <v>24</v>
      </c>
      <c r="P854" s="6"/>
      <c r="Q854" s="9" t="s">
        <v>126</v>
      </c>
      <c r="R854" s="9" t="s">
        <v>127</v>
      </c>
    </row>
    <row r="855" spans="2:18" ht="45" customHeight="1" x14ac:dyDescent="0.3">
      <c r="B855" s="12">
        <v>852</v>
      </c>
      <c r="C855" s="29" t="s">
        <v>1000</v>
      </c>
      <c r="D855" s="28" t="s">
        <v>18</v>
      </c>
      <c r="E855" s="9" t="s">
        <v>1229</v>
      </c>
      <c r="F855" s="9" t="s">
        <v>26</v>
      </c>
      <c r="G855" s="9" t="s">
        <v>27</v>
      </c>
      <c r="H855" s="9" t="s">
        <v>242</v>
      </c>
      <c r="I855" s="9">
        <v>1200</v>
      </c>
      <c r="J855" s="9" t="s">
        <v>19</v>
      </c>
      <c r="K855" s="9" t="s">
        <v>122</v>
      </c>
      <c r="L855" s="9" t="s">
        <v>123</v>
      </c>
      <c r="M855" s="19" t="s">
        <v>1175</v>
      </c>
      <c r="N855" s="7" t="s">
        <v>1226</v>
      </c>
      <c r="O855" s="9" t="s">
        <v>24</v>
      </c>
      <c r="P855" s="6"/>
      <c r="Q855" s="9" t="s">
        <v>126</v>
      </c>
      <c r="R855" s="9" t="s">
        <v>127</v>
      </c>
    </row>
    <row r="856" spans="2:18" ht="45" customHeight="1" x14ac:dyDescent="0.3">
      <c r="B856" s="12">
        <v>853</v>
      </c>
      <c r="C856" s="29" t="s">
        <v>1001</v>
      </c>
      <c r="D856" s="28" t="s">
        <v>18</v>
      </c>
      <c r="E856" s="9" t="s">
        <v>1229</v>
      </c>
      <c r="F856" s="9" t="s">
        <v>26</v>
      </c>
      <c r="G856" s="9" t="s">
        <v>27</v>
      </c>
      <c r="H856" s="9" t="s">
        <v>242</v>
      </c>
      <c r="I856" s="9">
        <v>1200</v>
      </c>
      <c r="J856" s="9" t="s">
        <v>19</v>
      </c>
      <c r="K856" s="9" t="s">
        <v>122</v>
      </c>
      <c r="L856" s="9" t="s">
        <v>123</v>
      </c>
      <c r="M856" s="19" t="s">
        <v>1175</v>
      </c>
      <c r="N856" s="7" t="s">
        <v>1226</v>
      </c>
      <c r="O856" s="9" t="s">
        <v>24</v>
      </c>
      <c r="P856" s="6"/>
      <c r="Q856" s="9" t="s">
        <v>126</v>
      </c>
      <c r="R856" s="9" t="s">
        <v>127</v>
      </c>
    </row>
    <row r="857" spans="2:18" ht="45" customHeight="1" x14ac:dyDescent="0.3">
      <c r="B857" s="5">
        <v>854</v>
      </c>
      <c r="C857" s="29" t="s">
        <v>1002</v>
      </c>
      <c r="D857" s="28" t="s">
        <v>18</v>
      </c>
      <c r="E857" s="9" t="s">
        <v>1229</v>
      </c>
      <c r="F857" s="9" t="s">
        <v>26</v>
      </c>
      <c r="G857" s="9" t="s">
        <v>27</v>
      </c>
      <c r="H857" s="9" t="s">
        <v>415</v>
      </c>
      <c r="I857" s="9">
        <v>1600</v>
      </c>
      <c r="J857" s="9" t="s">
        <v>19</v>
      </c>
      <c r="K857" s="9" t="s">
        <v>122</v>
      </c>
      <c r="L857" s="9" t="s">
        <v>123</v>
      </c>
      <c r="M857" s="19" t="s">
        <v>1175</v>
      </c>
      <c r="N857" s="7" t="s">
        <v>1226</v>
      </c>
      <c r="O857" s="9" t="s">
        <v>24</v>
      </c>
      <c r="P857" s="6"/>
      <c r="Q857" s="9" t="s">
        <v>126</v>
      </c>
      <c r="R857" s="9" t="s">
        <v>127</v>
      </c>
    </row>
    <row r="858" spans="2:18" ht="45" customHeight="1" x14ac:dyDescent="0.3">
      <c r="B858" s="5">
        <v>855</v>
      </c>
      <c r="C858" s="29" t="s">
        <v>1003</v>
      </c>
      <c r="D858" s="28" t="s">
        <v>18</v>
      </c>
      <c r="E858" s="9" t="s">
        <v>1229</v>
      </c>
      <c r="F858" s="9" t="s">
        <v>26</v>
      </c>
      <c r="G858" s="9" t="s">
        <v>27</v>
      </c>
      <c r="H858" s="9" t="s">
        <v>415</v>
      </c>
      <c r="I858" s="9">
        <v>3000</v>
      </c>
      <c r="J858" s="9" t="s">
        <v>19</v>
      </c>
      <c r="K858" s="9" t="s">
        <v>122</v>
      </c>
      <c r="L858" s="9" t="s">
        <v>123</v>
      </c>
      <c r="M858" s="19" t="s">
        <v>1175</v>
      </c>
      <c r="N858" s="7" t="s">
        <v>1226</v>
      </c>
      <c r="O858" s="9" t="s">
        <v>24</v>
      </c>
      <c r="P858" s="6"/>
      <c r="Q858" s="9" t="s">
        <v>126</v>
      </c>
      <c r="R858" s="9" t="s">
        <v>127</v>
      </c>
    </row>
    <row r="859" spans="2:18" ht="45" customHeight="1" x14ac:dyDescent="0.3">
      <c r="B859" s="12">
        <v>856</v>
      </c>
      <c r="C859" s="29" t="s">
        <v>1004</v>
      </c>
      <c r="D859" s="28" t="s">
        <v>18</v>
      </c>
      <c r="E859" s="9" t="s">
        <v>1229</v>
      </c>
      <c r="F859" s="9" t="s">
        <v>26</v>
      </c>
      <c r="G859" s="9" t="s">
        <v>27</v>
      </c>
      <c r="H859" s="9" t="s">
        <v>307</v>
      </c>
      <c r="I859" s="9">
        <v>1300</v>
      </c>
      <c r="J859" s="9" t="s">
        <v>19</v>
      </c>
      <c r="K859" s="9" t="s">
        <v>122</v>
      </c>
      <c r="L859" s="9" t="s">
        <v>123</v>
      </c>
      <c r="M859" s="19" t="s">
        <v>1175</v>
      </c>
      <c r="N859" s="7" t="s">
        <v>1226</v>
      </c>
      <c r="O859" s="9" t="s">
        <v>24</v>
      </c>
      <c r="P859" s="6"/>
      <c r="Q859" s="9" t="s">
        <v>126</v>
      </c>
      <c r="R859" s="9" t="s">
        <v>127</v>
      </c>
    </row>
    <row r="860" spans="2:18" ht="45" customHeight="1" x14ac:dyDescent="0.3">
      <c r="B860" s="12">
        <v>857</v>
      </c>
      <c r="C860" s="29" t="s">
        <v>1005</v>
      </c>
      <c r="D860" s="28" t="s">
        <v>18</v>
      </c>
      <c r="E860" s="9" t="s">
        <v>1229</v>
      </c>
      <c r="F860" s="9" t="s">
        <v>26</v>
      </c>
      <c r="G860" s="9" t="s">
        <v>27</v>
      </c>
      <c r="H860" s="9" t="s">
        <v>307</v>
      </c>
      <c r="I860" s="9">
        <v>6000</v>
      </c>
      <c r="J860" s="9" t="s">
        <v>19</v>
      </c>
      <c r="K860" s="9" t="s">
        <v>122</v>
      </c>
      <c r="L860" s="9" t="s">
        <v>123</v>
      </c>
      <c r="M860" s="19" t="s">
        <v>1175</v>
      </c>
      <c r="N860" s="7" t="s">
        <v>1226</v>
      </c>
      <c r="O860" s="9" t="s">
        <v>24</v>
      </c>
      <c r="P860" s="6"/>
      <c r="Q860" s="9" t="s">
        <v>126</v>
      </c>
      <c r="R860" s="9" t="s">
        <v>127</v>
      </c>
    </row>
    <row r="861" spans="2:18" ht="45" customHeight="1" x14ac:dyDescent="0.3">
      <c r="B861" s="5">
        <v>858</v>
      </c>
      <c r="C861" s="29" t="s">
        <v>1006</v>
      </c>
      <c r="D861" s="28" t="s">
        <v>18</v>
      </c>
      <c r="E861" s="9" t="s">
        <v>1229</v>
      </c>
      <c r="F861" s="9" t="s">
        <v>26</v>
      </c>
      <c r="G861" s="9" t="s">
        <v>27</v>
      </c>
      <c r="H861" s="9" t="s">
        <v>197</v>
      </c>
      <c r="I861" s="9">
        <v>490</v>
      </c>
      <c r="J861" s="9" t="s">
        <v>19</v>
      </c>
      <c r="K861" s="9" t="s">
        <v>122</v>
      </c>
      <c r="L861" s="9" t="s">
        <v>123</v>
      </c>
      <c r="M861" s="19" t="s">
        <v>1175</v>
      </c>
      <c r="N861" s="7" t="s">
        <v>1226</v>
      </c>
      <c r="O861" s="9" t="s">
        <v>24</v>
      </c>
      <c r="P861" s="6"/>
      <c r="Q861" s="9" t="s">
        <v>126</v>
      </c>
      <c r="R861" s="9" t="s">
        <v>127</v>
      </c>
    </row>
    <row r="862" spans="2:18" ht="45" customHeight="1" x14ac:dyDescent="0.3">
      <c r="B862" s="12">
        <v>859</v>
      </c>
      <c r="C862" s="29" t="s">
        <v>1007</v>
      </c>
      <c r="D862" s="28" t="s">
        <v>18</v>
      </c>
      <c r="E862" s="9" t="s">
        <v>1229</v>
      </c>
      <c r="F862" s="9" t="s">
        <v>26</v>
      </c>
      <c r="G862" s="9" t="s">
        <v>27</v>
      </c>
      <c r="H862" s="9" t="s">
        <v>197</v>
      </c>
      <c r="I862" s="9">
        <v>1300</v>
      </c>
      <c r="J862" s="9" t="s">
        <v>19</v>
      </c>
      <c r="K862" s="9" t="s">
        <v>122</v>
      </c>
      <c r="L862" s="9" t="s">
        <v>123</v>
      </c>
      <c r="M862" s="19" t="s">
        <v>1175</v>
      </c>
      <c r="N862" s="7" t="s">
        <v>1226</v>
      </c>
      <c r="O862" s="9" t="s">
        <v>24</v>
      </c>
      <c r="P862" s="6"/>
      <c r="Q862" s="9" t="s">
        <v>126</v>
      </c>
      <c r="R862" s="9" t="s">
        <v>127</v>
      </c>
    </row>
    <row r="863" spans="2:18" ht="45" customHeight="1" x14ac:dyDescent="0.3">
      <c r="B863" s="12">
        <v>860</v>
      </c>
      <c r="C863" s="29" t="s">
        <v>1008</v>
      </c>
      <c r="D863" s="28" t="s">
        <v>18</v>
      </c>
      <c r="E863" s="9" t="s">
        <v>1229</v>
      </c>
      <c r="F863" s="9" t="s">
        <v>26</v>
      </c>
      <c r="G863" s="9" t="s">
        <v>27</v>
      </c>
      <c r="H863" s="9" t="s">
        <v>197</v>
      </c>
      <c r="I863" s="9">
        <v>400</v>
      </c>
      <c r="J863" s="9" t="s">
        <v>19</v>
      </c>
      <c r="K863" s="9" t="s">
        <v>122</v>
      </c>
      <c r="L863" s="9" t="s">
        <v>123</v>
      </c>
      <c r="M863" s="19" t="s">
        <v>1175</v>
      </c>
      <c r="N863" s="7" t="s">
        <v>1226</v>
      </c>
      <c r="O863" s="9" t="s">
        <v>24</v>
      </c>
      <c r="P863" s="6"/>
      <c r="Q863" s="9" t="s">
        <v>126</v>
      </c>
      <c r="R863" s="9" t="s">
        <v>127</v>
      </c>
    </row>
    <row r="864" spans="2:18" ht="45" customHeight="1" x14ac:dyDescent="0.3">
      <c r="B864" s="5">
        <v>861</v>
      </c>
      <c r="C864" s="29" t="s">
        <v>1009</v>
      </c>
      <c r="D864" s="28" t="s">
        <v>18</v>
      </c>
      <c r="E864" s="9" t="s">
        <v>1229</v>
      </c>
      <c r="F864" s="9" t="s">
        <v>26</v>
      </c>
      <c r="G864" s="9" t="s">
        <v>27</v>
      </c>
      <c r="H864" s="9" t="s">
        <v>197</v>
      </c>
      <c r="I864" s="9">
        <v>1200</v>
      </c>
      <c r="J864" s="9" t="s">
        <v>19</v>
      </c>
      <c r="K864" s="9" t="s">
        <v>122</v>
      </c>
      <c r="L864" s="9" t="s">
        <v>123</v>
      </c>
      <c r="M864" s="19" t="s">
        <v>1175</v>
      </c>
      <c r="N864" s="7" t="s">
        <v>1226</v>
      </c>
      <c r="O864" s="9" t="s">
        <v>24</v>
      </c>
      <c r="P864" s="6"/>
      <c r="Q864" s="9" t="s">
        <v>126</v>
      </c>
      <c r="R864" s="9" t="s">
        <v>127</v>
      </c>
    </row>
    <row r="865" spans="2:18" ht="45" customHeight="1" x14ac:dyDescent="0.3">
      <c r="B865" s="5">
        <v>862</v>
      </c>
      <c r="C865" s="29" t="s">
        <v>1010</v>
      </c>
      <c r="D865" s="28" t="s">
        <v>18</v>
      </c>
      <c r="E865" s="9" t="s">
        <v>1229</v>
      </c>
      <c r="F865" s="9" t="s">
        <v>26</v>
      </c>
      <c r="G865" s="9" t="s">
        <v>27</v>
      </c>
      <c r="H865" s="9" t="s">
        <v>242</v>
      </c>
      <c r="I865" s="9">
        <v>500</v>
      </c>
      <c r="J865" s="9" t="s">
        <v>19</v>
      </c>
      <c r="K865" s="9" t="s">
        <v>122</v>
      </c>
      <c r="L865" s="9" t="s">
        <v>123</v>
      </c>
      <c r="M865" s="19" t="s">
        <v>1175</v>
      </c>
      <c r="N865" s="7" t="s">
        <v>1226</v>
      </c>
      <c r="O865" s="9" t="s">
        <v>24</v>
      </c>
      <c r="P865" s="6" t="s">
        <v>1206</v>
      </c>
      <c r="Q865" s="9" t="s">
        <v>126</v>
      </c>
      <c r="R865" s="9" t="s">
        <v>127</v>
      </c>
    </row>
    <row r="866" spans="2:18" ht="45" customHeight="1" x14ac:dyDescent="0.3">
      <c r="B866" s="12">
        <v>863</v>
      </c>
      <c r="C866" s="29" t="s">
        <v>1011</v>
      </c>
      <c r="D866" s="28" t="s">
        <v>18</v>
      </c>
      <c r="E866" s="9" t="s">
        <v>1229</v>
      </c>
      <c r="F866" s="9" t="s">
        <v>26</v>
      </c>
      <c r="G866" s="9" t="s">
        <v>27</v>
      </c>
      <c r="H866" s="9" t="s">
        <v>242</v>
      </c>
      <c r="I866" s="9">
        <v>800</v>
      </c>
      <c r="J866" s="9" t="s">
        <v>19</v>
      </c>
      <c r="K866" s="9" t="s">
        <v>122</v>
      </c>
      <c r="L866" s="9" t="s">
        <v>123</v>
      </c>
      <c r="M866" s="19" t="s">
        <v>1175</v>
      </c>
      <c r="N866" s="7" t="s">
        <v>1226</v>
      </c>
      <c r="O866" s="9" t="s">
        <v>24</v>
      </c>
      <c r="P866" s="6" t="s">
        <v>1206</v>
      </c>
      <c r="Q866" s="9" t="s">
        <v>126</v>
      </c>
      <c r="R866" s="9" t="s">
        <v>127</v>
      </c>
    </row>
    <row r="867" spans="2:18" ht="45" customHeight="1" x14ac:dyDescent="0.3">
      <c r="B867" s="12">
        <v>864</v>
      </c>
      <c r="C867" s="29" t="s">
        <v>1012</v>
      </c>
      <c r="D867" s="28" t="s">
        <v>18</v>
      </c>
      <c r="E867" s="9" t="s">
        <v>1229</v>
      </c>
      <c r="F867" s="9" t="s">
        <v>26</v>
      </c>
      <c r="G867" s="9" t="s">
        <v>27</v>
      </c>
      <c r="H867" s="9" t="s">
        <v>242</v>
      </c>
      <c r="I867" s="9">
        <v>1200</v>
      </c>
      <c r="J867" s="9" t="s">
        <v>19</v>
      </c>
      <c r="K867" s="9" t="s">
        <v>122</v>
      </c>
      <c r="L867" s="9" t="s">
        <v>123</v>
      </c>
      <c r="M867" s="19" t="s">
        <v>1175</v>
      </c>
      <c r="N867" s="7" t="s">
        <v>1226</v>
      </c>
      <c r="O867" s="9" t="s">
        <v>24</v>
      </c>
      <c r="P867" s="6" t="s">
        <v>1206</v>
      </c>
      <c r="Q867" s="9" t="s">
        <v>126</v>
      </c>
      <c r="R867" s="9" t="s">
        <v>127</v>
      </c>
    </row>
    <row r="868" spans="2:18" ht="45" customHeight="1" x14ac:dyDescent="0.3">
      <c r="B868" s="5">
        <v>865</v>
      </c>
      <c r="C868" s="29" t="s">
        <v>1013</v>
      </c>
      <c r="D868" s="28" t="s">
        <v>18</v>
      </c>
      <c r="E868" s="9" t="s">
        <v>1229</v>
      </c>
      <c r="F868" s="9" t="s">
        <v>26</v>
      </c>
      <c r="G868" s="9" t="s">
        <v>27</v>
      </c>
      <c r="H868" s="9" t="s">
        <v>242</v>
      </c>
      <c r="I868" s="9">
        <v>1200</v>
      </c>
      <c r="J868" s="9" t="s">
        <v>19</v>
      </c>
      <c r="K868" s="9" t="s">
        <v>122</v>
      </c>
      <c r="L868" s="9" t="s">
        <v>123</v>
      </c>
      <c r="M868" s="19" t="s">
        <v>1175</v>
      </c>
      <c r="N868" s="7" t="s">
        <v>1226</v>
      </c>
      <c r="O868" s="9" t="s">
        <v>24</v>
      </c>
      <c r="P868" s="6" t="s">
        <v>1206</v>
      </c>
      <c r="Q868" s="9" t="s">
        <v>126</v>
      </c>
      <c r="R868" s="9" t="s">
        <v>127</v>
      </c>
    </row>
    <row r="869" spans="2:18" ht="45" customHeight="1" x14ac:dyDescent="0.3">
      <c r="B869" s="12">
        <v>866</v>
      </c>
      <c r="C869" s="29" t="s">
        <v>1014</v>
      </c>
      <c r="D869" s="28" t="s">
        <v>18</v>
      </c>
      <c r="E869" s="9" t="s">
        <v>1229</v>
      </c>
      <c r="F869" s="9" t="s">
        <v>26</v>
      </c>
      <c r="G869" s="9" t="s">
        <v>27</v>
      </c>
      <c r="H869" s="9" t="s">
        <v>415</v>
      </c>
      <c r="I869" s="9">
        <v>1600</v>
      </c>
      <c r="J869" s="9" t="s">
        <v>19</v>
      </c>
      <c r="K869" s="9" t="s">
        <v>122</v>
      </c>
      <c r="L869" s="9" t="s">
        <v>123</v>
      </c>
      <c r="M869" s="19" t="s">
        <v>1175</v>
      </c>
      <c r="N869" s="7" t="s">
        <v>1226</v>
      </c>
      <c r="O869" s="9" t="s">
        <v>24</v>
      </c>
      <c r="P869" s="6" t="s">
        <v>1206</v>
      </c>
      <c r="Q869" s="9" t="s">
        <v>126</v>
      </c>
      <c r="R869" s="9" t="s">
        <v>127</v>
      </c>
    </row>
    <row r="870" spans="2:18" ht="45" customHeight="1" x14ac:dyDescent="0.3">
      <c r="B870" s="12">
        <v>867</v>
      </c>
      <c r="C870" s="29" t="s">
        <v>1015</v>
      </c>
      <c r="D870" s="28" t="s">
        <v>18</v>
      </c>
      <c r="E870" s="9" t="s">
        <v>1229</v>
      </c>
      <c r="F870" s="9" t="s">
        <v>26</v>
      </c>
      <c r="G870" s="9" t="s">
        <v>27</v>
      </c>
      <c r="H870" s="9" t="s">
        <v>415</v>
      </c>
      <c r="I870" s="9">
        <v>3000</v>
      </c>
      <c r="J870" s="9" t="s">
        <v>19</v>
      </c>
      <c r="K870" s="9" t="s">
        <v>122</v>
      </c>
      <c r="L870" s="9" t="s">
        <v>123</v>
      </c>
      <c r="M870" s="19" t="s">
        <v>1175</v>
      </c>
      <c r="N870" s="7" t="s">
        <v>1226</v>
      </c>
      <c r="O870" s="9" t="s">
        <v>24</v>
      </c>
      <c r="P870" s="6" t="s">
        <v>1206</v>
      </c>
      <c r="Q870" s="9" t="s">
        <v>126</v>
      </c>
      <c r="R870" s="9" t="s">
        <v>127</v>
      </c>
    </row>
    <row r="871" spans="2:18" ht="45" customHeight="1" x14ac:dyDescent="0.3">
      <c r="B871" s="5">
        <v>868</v>
      </c>
      <c r="C871" s="29" t="s">
        <v>1016</v>
      </c>
      <c r="D871" s="28" t="s">
        <v>18</v>
      </c>
      <c r="E871" s="9" t="s">
        <v>1229</v>
      </c>
      <c r="F871" s="9" t="s">
        <v>26</v>
      </c>
      <c r="G871" s="9" t="s">
        <v>27</v>
      </c>
      <c r="H871" s="9" t="s">
        <v>121</v>
      </c>
      <c r="I871" s="9">
        <v>1000</v>
      </c>
      <c r="J871" s="9" t="s">
        <v>19</v>
      </c>
      <c r="K871" s="9" t="s">
        <v>122</v>
      </c>
      <c r="L871" s="9" t="s">
        <v>123</v>
      </c>
      <c r="M871" s="19" t="s">
        <v>1175</v>
      </c>
      <c r="N871" s="7" t="s">
        <v>1226</v>
      </c>
      <c r="O871" s="9" t="s">
        <v>24</v>
      </c>
      <c r="P871" s="6"/>
      <c r="Q871" s="9" t="s">
        <v>126</v>
      </c>
      <c r="R871" s="9" t="s">
        <v>127</v>
      </c>
    </row>
    <row r="872" spans="2:18" ht="45" customHeight="1" x14ac:dyDescent="0.3">
      <c r="B872" s="5">
        <v>869</v>
      </c>
      <c r="C872" s="29" t="s">
        <v>1017</v>
      </c>
      <c r="D872" s="28" t="s">
        <v>18</v>
      </c>
      <c r="E872" s="9" t="s">
        <v>1229</v>
      </c>
      <c r="F872" s="9" t="s">
        <v>26</v>
      </c>
      <c r="G872" s="9" t="s">
        <v>27</v>
      </c>
      <c r="H872" s="9" t="s">
        <v>121</v>
      </c>
      <c r="I872" s="9">
        <v>500</v>
      </c>
      <c r="J872" s="9" t="s">
        <v>19</v>
      </c>
      <c r="K872" s="9" t="s">
        <v>122</v>
      </c>
      <c r="L872" s="9" t="s">
        <v>123</v>
      </c>
      <c r="M872" s="19" t="s">
        <v>1175</v>
      </c>
      <c r="N872" s="7" t="s">
        <v>1226</v>
      </c>
      <c r="O872" s="9" t="s">
        <v>24</v>
      </c>
      <c r="P872" s="6"/>
      <c r="Q872" s="9" t="s">
        <v>126</v>
      </c>
      <c r="R872" s="9" t="s">
        <v>127</v>
      </c>
    </row>
    <row r="873" spans="2:18" ht="45" customHeight="1" x14ac:dyDescent="0.3">
      <c r="B873" s="12">
        <v>870</v>
      </c>
      <c r="C873" s="29" t="s">
        <v>1018</v>
      </c>
      <c r="D873" s="28" t="s">
        <v>18</v>
      </c>
      <c r="E873" s="9" t="s">
        <v>1229</v>
      </c>
      <c r="F873" s="9" t="s">
        <v>26</v>
      </c>
      <c r="G873" s="9" t="s">
        <v>27</v>
      </c>
      <c r="H873" s="9" t="s">
        <v>121</v>
      </c>
      <c r="I873" s="9">
        <v>120</v>
      </c>
      <c r="J873" s="9" t="s">
        <v>19</v>
      </c>
      <c r="K873" s="9" t="s">
        <v>122</v>
      </c>
      <c r="L873" s="9" t="s">
        <v>123</v>
      </c>
      <c r="M873" s="19" t="s">
        <v>1175</v>
      </c>
      <c r="N873" s="7" t="s">
        <v>1226</v>
      </c>
      <c r="O873" s="9" t="s">
        <v>24</v>
      </c>
      <c r="P873" s="6"/>
      <c r="Q873" s="9" t="s">
        <v>126</v>
      </c>
      <c r="R873" s="9" t="s">
        <v>127</v>
      </c>
    </row>
    <row r="874" spans="2:18" ht="45" customHeight="1" x14ac:dyDescent="0.3">
      <c r="B874" s="12">
        <v>871</v>
      </c>
      <c r="C874" s="29" t="s">
        <v>1019</v>
      </c>
      <c r="D874" s="28" t="s">
        <v>18</v>
      </c>
      <c r="E874" s="9" t="s">
        <v>1229</v>
      </c>
      <c r="F874" s="9" t="s">
        <v>26</v>
      </c>
      <c r="G874" s="9" t="s">
        <v>27</v>
      </c>
      <c r="H874" s="9" t="s">
        <v>121</v>
      </c>
      <c r="I874" s="9">
        <v>220</v>
      </c>
      <c r="J874" s="9" t="s">
        <v>19</v>
      </c>
      <c r="K874" s="9" t="s">
        <v>122</v>
      </c>
      <c r="L874" s="9" t="s">
        <v>123</v>
      </c>
      <c r="M874" s="19" t="s">
        <v>1175</v>
      </c>
      <c r="N874" s="7" t="s">
        <v>1226</v>
      </c>
      <c r="O874" s="9" t="s">
        <v>24</v>
      </c>
      <c r="P874" s="6"/>
      <c r="Q874" s="9" t="s">
        <v>126</v>
      </c>
      <c r="R874" s="9" t="s">
        <v>127</v>
      </c>
    </row>
    <row r="875" spans="2:18" ht="45" customHeight="1" x14ac:dyDescent="0.3">
      <c r="B875" s="5">
        <v>872</v>
      </c>
      <c r="C875" s="29" t="s">
        <v>1020</v>
      </c>
      <c r="D875" s="28" t="s">
        <v>18</v>
      </c>
      <c r="E875" s="9" t="s">
        <v>1229</v>
      </c>
      <c r="F875" s="9" t="s">
        <v>26</v>
      </c>
      <c r="G875" s="9" t="s">
        <v>27</v>
      </c>
      <c r="H875" s="9" t="s">
        <v>121</v>
      </c>
      <c r="I875" s="9">
        <v>220</v>
      </c>
      <c r="J875" s="9" t="s">
        <v>19</v>
      </c>
      <c r="K875" s="9" t="s">
        <v>122</v>
      </c>
      <c r="L875" s="9" t="s">
        <v>123</v>
      </c>
      <c r="M875" s="18" t="s">
        <v>1175</v>
      </c>
      <c r="N875" s="7" t="s">
        <v>1226</v>
      </c>
      <c r="O875" s="9" t="s">
        <v>24</v>
      </c>
      <c r="P875" s="6"/>
      <c r="Q875" s="9" t="s">
        <v>126</v>
      </c>
      <c r="R875" s="9" t="s">
        <v>127</v>
      </c>
    </row>
    <row r="876" spans="2:18" ht="45" customHeight="1" x14ac:dyDescent="0.3">
      <c r="B876" s="12">
        <v>873</v>
      </c>
      <c r="C876" s="29" t="s">
        <v>1021</v>
      </c>
      <c r="D876" s="28" t="s">
        <v>18</v>
      </c>
      <c r="E876" s="9" t="s">
        <v>1229</v>
      </c>
      <c r="F876" s="9" t="s">
        <v>26</v>
      </c>
      <c r="G876" s="9" t="s">
        <v>27</v>
      </c>
      <c r="H876" s="9" t="s">
        <v>121</v>
      </c>
      <c r="I876" s="9">
        <v>1500</v>
      </c>
      <c r="J876" s="9" t="s">
        <v>19</v>
      </c>
      <c r="K876" s="9" t="s">
        <v>122</v>
      </c>
      <c r="L876" s="9" t="s">
        <v>123</v>
      </c>
      <c r="M876" s="19" t="s">
        <v>1175</v>
      </c>
      <c r="N876" s="7" t="s">
        <v>1226</v>
      </c>
      <c r="O876" s="9" t="s">
        <v>24</v>
      </c>
      <c r="P876" s="6"/>
      <c r="Q876" s="9" t="s">
        <v>126</v>
      </c>
      <c r="R876" s="9" t="s">
        <v>127</v>
      </c>
    </row>
    <row r="877" spans="2:18" ht="45" customHeight="1" x14ac:dyDescent="0.3">
      <c r="B877" s="12">
        <v>874</v>
      </c>
      <c r="C877" s="29" t="s">
        <v>1022</v>
      </c>
      <c r="D877" s="28" t="s">
        <v>18</v>
      </c>
      <c r="E877" s="9" t="s">
        <v>1229</v>
      </c>
      <c r="F877" s="9" t="s">
        <v>26</v>
      </c>
      <c r="G877" s="9" t="s">
        <v>27</v>
      </c>
      <c r="H877" s="9" t="s">
        <v>121</v>
      </c>
      <c r="I877" s="9">
        <v>1000</v>
      </c>
      <c r="J877" s="9" t="s">
        <v>19</v>
      </c>
      <c r="K877" s="9" t="s">
        <v>122</v>
      </c>
      <c r="L877" s="9" t="s">
        <v>123</v>
      </c>
      <c r="M877" s="19" t="s">
        <v>1175</v>
      </c>
      <c r="N877" s="7" t="s">
        <v>1226</v>
      </c>
      <c r="O877" s="9" t="s">
        <v>24</v>
      </c>
      <c r="P877" s="6"/>
      <c r="Q877" s="9" t="s">
        <v>126</v>
      </c>
      <c r="R877" s="9" t="s">
        <v>127</v>
      </c>
    </row>
    <row r="878" spans="2:18" ht="45" customHeight="1" x14ac:dyDescent="0.3">
      <c r="B878" s="5">
        <v>875</v>
      </c>
      <c r="C878" s="29" t="s">
        <v>1023</v>
      </c>
      <c r="D878" s="28" t="s">
        <v>18</v>
      </c>
      <c r="E878" s="9" t="s">
        <v>1229</v>
      </c>
      <c r="F878" s="9" t="s">
        <v>26</v>
      </c>
      <c r="G878" s="9" t="s">
        <v>27</v>
      </c>
      <c r="H878" s="9" t="s">
        <v>121</v>
      </c>
      <c r="I878" s="9">
        <v>220</v>
      </c>
      <c r="J878" s="9" t="s">
        <v>19</v>
      </c>
      <c r="K878" s="9" t="s">
        <v>122</v>
      </c>
      <c r="L878" s="9" t="s">
        <v>123</v>
      </c>
      <c r="M878" s="19" t="s">
        <v>1175</v>
      </c>
      <c r="N878" s="7" t="s">
        <v>1226</v>
      </c>
      <c r="O878" s="9" t="s">
        <v>24</v>
      </c>
      <c r="P878" s="6"/>
      <c r="Q878" s="9" t="s">
        <v>126</v>
      </c>
      <c r="R878" s="9" t="s">
        <v>127</v>
      </c>
    </row>
    <row r="879" spans="2:18" ht="45" customHeight="1" x14ac:dyDescent="0.3">
      <c r="B879" s="5">
        <v>876</v>
      </c>
      <c r="C879" s="29" t="s">
        <v>1024</v>
      </c>
      <c r="D879" s="28" t="s">
        <v>18</v>
      </c>
      <c r="E879" s="9" t="s">
        <v>1247</v>
      </c>
      <c r="F879" s="9" t="s">
        <v>26</v>
      </c>
      <c r="G879" s="9" t="s">
        <v>27</v>
      </c>
      <c r="H879" s="9" t="s">
        <v>121</v>
      </c>
      <c r="I879" s="9">
        <v>200</v>
      </c>
      <c r="J879" s="9" t="s">
        <v>19</v>
      </c>
      <c r="K879" s="9" t="s">
        <v>122</v>
      </c>
      <c r="L879" s="9" t="s">
        <v>123</v>
      </c>
      <c r="M879" s="18" t="s">
        <v>1176</v>
      </c>
      <c r="N879" s="7" t="s">
        <v>1219</v>
      </c>
      <c r="O879" s="9" t="s">
        <v>24</v>
      </c>
      <c r="P879" s="6" t="s">
        <v>1207</v>
      </c>
      <c r="Q879" s="9" t="s">
        <v>126</v>
      </c>
      <c r="R879" s="9" t="s">
        <v>127</v>
      </c>
    </row>
    <row r="880" spans="2:18" ht="45" customHeight="1" x14ac:dyDescent="0.3">
      <c r="B880" s="12">
        <v>877</v>
      </c>
      <c r="C880" s="29" t="s">
        <v>1025</v>
      </c>
      <c r="D880" s="28" t="s">
        <v>18</v>
      </c>
      <c r="E880" s="9" t="s">
        <v>1247</v>
      </c>
      <c r="F880" s="9" t="s">
        <v>26</v>
      </c>
      <c r="G880" s="9" t="s">
        <v>27</v>
      </c>
      <c r="H880" s="9" t="s">
        <v>121</v>
      </c>
      <c r="I880" s="9">
        <v>500</v>
      </c>
      <c r="J880" s="9" t="s">
        <v>19</v>
      </c>
      <c r="K880" s="9" t="s">
        <v>122</v>
      </c>
      <c r="L880" s="9" t="s">
        <v>123</v>
      </c>
      <c r="M880" s="19" t="s">
        <v>1176</v>
      </c>
      <c r="N880" s="7" t="s">
        <v>1219</v>
      </c>
      <c r="O880" s="9" t="s">
        <v>24</v>
      </c>
      <c r="P880" s="6" t="s">
        <v>1208</v>
      </c>
      <c r="Q880" s="9" t="s">
        <v>126</v>
      </c>
      <c r="R880" s="9" t="s">
        <v>127</v>
      </c>
    </row>
    <row r="881" spans="2:18" ht="45" customHeight="1" x14ac:dyDescent="0.3">
      <c r="B881" s="12">
        <v>878</v>
      </c>
      <c r="C881" s="29" t="s">
        <v>1026</v>
      </c>
      <c r="D881" s="28" t="s">
        <v>18</v>
      </c>
      <c r="E881" s="9" t="s">
        <v>1247</v>
      </c>
      <c r="F881" s="9" t="s">
        <v>26</v>
      </c>
      <c r="G881" s="9" t="s">
        <v>27</v>
      </c>
      <c r="H881" s="9" t="s">
        <v>121</v>
      </c>
      <c r="I881" s="9">
        <v>300</v>
      </c>
      <c r="J881" s="9" t="s">
        <v>19</v>
      </c>
      <c r="K881" s="9" t="s">
        <v>122</v>
      </c>
      <c r="L881" s="9" t="s">
        <v>123</v>
      </c>
      <c r="M881" s="19" t="s">
        <v>1176</v>
      </c>
      <c r="N881" s="7" t="s">
        <v>1219</v>
      </c>
      <c r="O881" s="9" t="s">
        <v>24</v>
      </c>
      <c r="P881" s="6" t="s">
        <v>1208</v>
      </c>
      <c r="Q881" s="9" t="s">
        <v>126</v>
      </c>
      <c r="R881" s="9" t="s">
        <v>127</v>
      </c>
    </row>
    <row r="882" spans="2:18" ht="45" customHeight="1" x14ac:dyDescent="0.3">
      <c r="B882" s="5">
        <v>879</v>
      </c>
      <c r="C882" s="29" t="s">
        <v>1027</v>
      </c>
      <c r="D882" s="28" t="s">
        <v>18</v>
      </c>
      <c r="E882" s="9" t="s">
        <v>1247</v>
      </c>
      <c r="F882" s="9" t="s">
        <v>26</v>
      </c>
      <c r="G882" s="9" t="s">
        <v>27</v>
      </c>
      <c r="H882" s="9" t="s">
        <v>121</v>
      </c>
      <c r="I882" s="9">
        <v>1000</v>
      </c>
      <c r="J882" s="9" t="s">
        <v>19</v>
      </c>
      <c r="K882" s="9" t="s">
        <v>122</v>
      </c>
      <c r="L882" s="9" t="s">
        <v>123</v>
      </c>
      <c r="M882" s="19" t="s">
        <v>1176</v>
      </c>
      <c r="N882" s="7" t="s">
        <v>1219</v>
      </c>
      <c r="O882" s="9" t="s">
        <v>24</v>
      </c>
      <c r="P882" s="6" t="s">
        <v>1208</v>
      </c>
      <c r="Q882" s="9" t="s">
        <v>126</v>
      </c>
      <c r="R882" s="9" t="s">
        <v>127</v>
      </c>
    </row>
    <row r="883" spans="2:18" ht="45" customHeight="1" x14ac:dyDescent="0.3">
      <c r="B883" s="12">
        <v>880</v>
      </c>
      <c r="C883" s="29" t="s">
        <v>1028</v>
      </c>
      <c r="D883" s="28" t="s">
        <v>18</v>
      </c>
      <c r="E883" s="9" t="s">
        <v>1247</v>
      </c>
      <c r="F883" s="9" t="s">
        <v>26</v>
      </c>
      <c r="G883" s="9" t="s">
        <v>27</v>
      </c>
      <c r="H883" s="9" t="s">
        <v>121</v>
      </c>
      <c r="I883" s="9">
        <v>1000</v>
      </c>
      <c r="J883" s="9" t="s">
        <v>19</v>
      </c>
      <c r="K883" s="9" t="s">
        <v>122</v>
      </c>
      <c r="L883" s="9" t="s">
        <v>123</v>
      </c>
      <c r="M883" s="19" t="s">
        <v>1176</v>
      </c>
      <c r="N883" s="7" t="s">
        <v>1219</v>
      </c>
      <c r="O883" s="9" t="s">
        <v>24</v>
      </c>
      <c r="P883" s="6" t="s">
        <v>1208</v>
      </c>
      <c r="Q883" s="9" t="s">
        <v>126</v>
      </c>
      <c r="R883" s="9" t="s">
        <v>127</v>
      </c>
    </row>
    <row r="884" spans="2:18" ht="45" customHeight="1" x14ac:dyDescent="0.3">
      <c r="B884" s="12">
        <v>881</v>
      </c>
      <c r="C884" s="29" t="s">
        <v>1029</v>
      </c>
      <c r="D884" s="28" t="s">
        <v>18</v>
      </c>
      <c r="E884" s="9" t="s">
        <v>1247</v>
      </c>
      <c r="F884" s="9" t="s">
        <v>26</v>
      </c>
      <c r="G884" s="9" t="s">
        <v>27</v>
      </c>
      <c r="H884" s="9" t="s">
        <v>121</v>
      </c>
      <c r="I884" s="9">
        <v>400</v>
      </c>
      <c r="J884" s="9" t="s">
        <v>19</v>
      </c>
      <c r="K884" s="9" t="s">
        <v>122</v>
      </c>
      <c r="L884" s="9" t="s">
        <v>123</v>
      </c>
      <c r="M884" s="19" t="s">
        <v>1176</v>
      </c>
      <c r="N884" s="7" t="s">
        <v>1219</v>
      </c>
      <c r="O884" s="9" t="s">
        <v>24</v>
      </c>
      <c r="P884" s="6" t="s">
        <v>1209</v>
      </c>
      <c r="Q884" s="9" t="s">
        <v>126</v>
      </c>
      <c r="R884" s="9" t="s">
        <v>127</v>
      </c>
    </row>
    <row r="885" spans="2:18" ht="45" customHeight="1" x14ac:dyDescent="0.3">
      <c r="B885" s="5">
        <v>882</v>
      </c>
      <c r="C885" s="29" t="s">
        <v>1030</v>
      </c>
      <c r="D885" s="28" t="s">
        <v>18</v>
      </c>
      <c r="E885" s="9" t="s">
        <v>1247</v>
      </c>
      <c r="F885" s="9" t="s">
        <v>26</v>
      </c>
      <c r="G885" s="9" t="s">
        <v>27</v>
      </c>
      <c r="H885" s="9" t="s">
        <v>121</v>
      </c>
      <c r="I885" s="9">
        <v>400</v>
      </c>
      <c r="J885" s="9" t="s">
        <v>19</v>
      </c>
      <c r="K885" s="9" t="s">
        <v>122</v>
      </c>
      <c r="L885" s="9" t="s">
        <v>123</v>
      </c>
      <c r="M885" s="19" t="s">
        <v>1176</v>
      </c>
      <c r="N885" s="7" t="s">
        <v>1219</v>
      </c>
      <c r="O885" s="9" t="s">
        <v>24</v>
      </c>
      <c r="P885" s="6"/>
      <c r="Q885" s="9" t="s">
        <v>126</v>
      </c>
      <c r="R885" s="9" t="s">
        <v>127</v>
      </c>
    </row>
    <row r="886" spans="2:18" ht="45" customHeight="1" x14ac:dyDescent="0.3">
      <c r="B886" s="5">
        <v>883</v>
      </c>
      <c r="C886" s="29" t="s">
        <v>1031</v>
      </c>
      <c r="D886" s="28" t="s">
        <v>18</v>
      </c>
      <c r="E886" s="9" t="s">
        <v>1247</v>
      </c>
      <c r="F886" s="9" t="s">
        <v>26</v>
      </c>
      <c r="G886" s="9" t="s">
        <v>27</v>
      </c>
      <c r="H886" s="9" t="s">
        <v>121</v>
      </c>
      <c r="I886" s="9">
        <v>2000</v>
      </c>
      <c r="J886" s="9" t="s">
        <v>19</v>
      </c>
      <c r="K886" s="9" t="s">
        <v>122</v>
      </c>
      <c r="L886" s="9" t="s">
        <v>123</v>
      </c>
      <c r="M886" s="19" t="s">
        <v>1176</v>
      </c>
      <c r="N886" s="7" t="s">
        <v>1219</v>
      </c>
      <c r="O886" s="9" t="s">
        <v>24</v>
      </c>
      <c r="P886" s="6"/>
      <c r="Q886" s="9" t="s">
        <v>126</v>
      </c>
      <c r="R886" s="9" t="s">
        <v>127</v>
      </c>
    </row>
    <row r="887" spans="2:18" ht="45" customHeight="1" x14ac:dyDescent="0.3">
      <c r="B887" s="12">
        <v>884</v>
      </c>
      <c r="C887" s="29" t="s">
        <v>1032</v>
      </c>
      <c r="D887" s="28" t="s">
        <v>18</v>
      </c>
      <c r="E887" s="9" t="s">
        <v>1247</v>
      </c>
      <c r="F887" s="9" t="s">
        <v>26</v>
      </c>
      <c r="G887" s="9" t="s">
        <v>27</v>
      </c>
      <c r="H887" s="9" t="s">
        <v>121</v>
      </c>
      <c r="I887" s="9">
        <v>200</v>
      </c>
      <c r="J887" s="9" t="s">
        <v>19</v>
      </c>
      <c r="K887" s="9" t="s">
        <v>122</v>
      </c>
      <c r="L887" s="9" t="s">
        <v>123</v>
      </c>
      <c r="M887" s="19" t="s">
        <v>1176</v>
      </c>
      <c r="N887" s="7" t="s">
        <v>1219</v>
      </c>
      <c r="O887" s="9" t="s">
        <v>24</v>
      </c>
      <c r="P887" s="6"/>
      <c r="Q887" s="9" t="s">
        <v>126</v>
      </c>
      <c r="R887" s="9" t="s">
        <v>127</v>
      </c>
    </row>
    <row r="888" spans="2:18" ht="45" customHeight="1" x14ac:dyDescent="0.3">
      <c r="B888" s="12">
        <v>885</v>
      </c>
      <c r="C888" s="29" t="s">
        <v>1033</v>
      </c>
      <c r="D888" s="28" t="s">
        <v>18</v>
      </c>
      <c r="E888" s="9" t="s">
        <v>1273</v>
      </c>
      <c r="F888" s="9" t="s">
        <v>26</v>
      </c>
      <c r="G888" s="9" t="s">
        <v>27</v>
      </c>
      <c r="H888" s="9" t="s">
        <v>121</v>
      </c>
      <c r="I888" s="9">
        <v>620</v>
      </c>
      <c r="J888" s="9" t="s">
        <v>19</v>
      </c>
      <c r="K888" s="9" t="s">
        <v>122</v>
      </c>
      <c r="L888" s="9" t="s">
        <v>123</v>
      </c>
      <c r="M888" s="19" t="s">
        <v>1176</v>
      </c>
      <c r="N888" s="7" t="s">
        <v>1219</v>
      </c>
      <c r="O888" s="9" t="s">
        <v>24</v>
      </c>
      <c r="P888" s="6"/>
      <c r="Q888" s="9" t="s">
        <v>126</v>
      </c>
      <c r="R888" s="9" t="s">
        <v>127</v>
      </c>
    </row>
    <row r="889" spans="2:18" ht="45" customHeight="1" x14ac:dyDescent="0.3">
      <c r="B889" s="5">
        <v>886</v>
      </c>
      <c r="C889" s="29" t="s">
        <v>1034</v>
      </c>
      <c r="D889" s="28" t="s">
        <v>18</v>
      </c>
      <c r="E889" s="9" t="s">
        <v>1273</v>
      </c>
      <c r="F889" s="9" t="s">
        <v>26</v>
      </c>
      <c r="G889" s="9" t="s">
        <v>27</v>
      </c>
      <c r="H889" s="9" t="s">
        <v>121</v>
      </c>
      <c r="I889" s="9">
        <v>4200</v>
      </c>
      <c r="J889" s="9" t="s">
        <v>19</v>
      </c>
      <c r="K889" s="9" t="s">
        <v>122</v>
      </c>
      <c r="L889" s="9" t="s">
        <v>123</v>
      </c>
      <c r="M889" s="19" t="s">
        <v>1176</v>
      </c>
      <c r="N889" s="7" t="s">
        <v>1219</v>
      </c>
      <c r="O889" s="9" t="s">
        <v>24</v>
      </c>
      <c r="P889" s="6"/>
      <c r="Q889" s="9" t="s">
        <v>126</v>
      </c>
      <c r="R889" s="9" t="s">
        <v>127</v>
      </c>
    </row>
    <row r="890" spans="2:18" ht="45" customHeight="1" x14ac:dyDescent="0.3">
      <c r="B890" s="12">
        <v>887</v>
      </c>
      <c r="C890" s="29" t="s">
        <v>1035</v>
      </c>
      <c r="D890" s="28" t="s">
        <v>18</v>
      </c>
      <c r="E890" s="9" t="s">
        <v>1247</v>
      </c>
      <c r="F890" s="9" t="s">
        <v>26</v>
      </c>
      <c r="G890" s="9" t="s">
        <v>27</v>
      </c>
      <c r="H890" s="9" t="s">
        <v>414</v>
      </c>
      <c r="I890" s="9">
        <v>300</v>
      </c>
      <c r="J890" s="9" t="s">
        <v>19</v>
      </c>
      <c r="K890" s="9" t="s">
        <v>122</v>
      </c>
      <c r="L890" s="9" t="s">
        <v>123</v>
      </c>
      <c r="M890" s="19" t="s">
        <v>1176</v>
      </c>
      <c r="N890" s="7" t="s">
        <v>1219</v>
      </c>
      <c r="O890" s="9" t="s">
        <v>24</v>
      </c>
      <c r="P890" s="6" t="s">
        <v>1210</v>
      </c>
      <c r="Q890" s="9" t="s">
        <v>126</v>
      </c>
      <c r="R890" s="9" t="s">
        <v>127</v>
      </c>
    </row>
    <row r="891" spans="2:18" ht="45" customHeight="1" x14ac:dyDescent="0.3">
      <c r="B891" s="12">
        <v>888</v>
      </c>
      <c r="C891" s="29" t="s">
        <v>1036</v>
      </c>
      <c r="D891" s="28" t="s">
        <v>18</v>
      </c>
      <c r="E891" s="9" t="s">
        <v>1247</v>
      </c>
      <c r="F891" s="9" t="s">
        <v>26</v>
      </c>
      <c r="G891" s="9" t="s">
        <v>27</v>
      </c>
      <c r="H891" s="9" t="s">
        <v>156</v>
      </c>
      <c r="I891" s="9">
        <v>200</v>
      </c>
      <c r="J891" s="9" t="s">
        <v>19</v>
      </c>
      <c r="K891" s="9" t="s">
        <v>122</v>
      </c>
      <c r="L891" s="9" t="s">
        <v>123</v>
      </c>
      <c r="M891" s="19" t="s">
        <v>1176</v>
      </c>
      <c r="N891" s="7" t="s">
        <v>1219</v>
      </c>
      <c r="O891" s="9" t="s">
        <v>24</v>
      </c>
      <c r="P891" s="6" t="s">
        <v>1210</v>
      </c>
      <c r="Q891" s="9" t="s">
        <v>126</v>
      </c>
      <c r="R891" s="9" t="s">
        <v>127</v>
      </c>
    </row>
    <row r="892" spans="2:18" ht="45" customHeight="1" x14ac:dyDescent="0.3">
      <c r="B892" s="5">
        <v>889</v>
      </c>
      <c r="C892" s="29" t="s">
        <v>1037</v>
      </c>
      <c r="D892" s="28" t="s">
        <v>18</v>
      </c>
      <c r="E892" s="9" t="s">
        <v>1229</v>
      </c>
      <c r="F892" s="9" t="s">
        <v>26</v>
      </c>
      <c r="G892" s="9" t="s">
        <v>27</v>
      </c>
      <c r="H892" s="9" t="s">
        <v>121</v>
      </c>
      <c r="I892" s="9">
        <v>1000</v>
      </c>
      <c r="J892" s="9" t="s">
        <v>19</v>
      </c>
      <c r="K892" s="9" t="s">
        <v>122</v>
      </c>
      <c r="L892" s="9" t="s">
        <v>123</v>
      </c>
      <c r="M892" s="19" t="s">
        <v>1176</v>
      </c>
      <c r="N892" s="7" t="s">
        <v>1219</v>
      </c>
      <c r="O892" s="9" t="s">
        <v>24</v>
      </c>
      <c r="P892" s="6"/>
      <c r="Q892" s="9" t="s">
        <v>126</v>
      </c>
      <c r="R892" s="9" t="s">
        <v>127</v>
      </c>
    </row>
    <row r="893" spans="2:18" ht="45" customHeight="1" x14ac:dyDescent="0.3">
      <c r="B893" s="5">
        <v>890</v>
      </c>
      <c r="C893" s="29" t="s">
        <v>1038</v>
      </c>
      <c r="D893" s="28" t="s">
        <v>18</v>
      </c>
      <c r="E893" s="9" t="s">
        <v>1229</v>
      </c>
      <c r="F893" s="9" t="s">
        <v>26</v>
      </c>
      <c r="G893" s="9" t="s">
        <v>27</v>
      </c>
      <c r="H893" s="9" t="s">
        <v>121</v>
      </c>
      <c r="I893" s="9">
        <v>1000</v>
      </c>
      <c r="J893" s="9" t="s">
        <v>19</v>
      </c>
      <c r="K893" s="9" t="s">
        <v>122</v>
      </c>
      <c r="L893" s="9" t="s">
        <v>123</v>
      </c>
      <c r="M893" s="19" t="s">
        <v>1176</v>
      </c>
      <c r="N893" s="7" t="s">
        <v>1219</v>
      </c>
      <c r="O893" s="9" t="s">
        <v>24</v>
      </c>
      <c r="P893" s="6"/>
      <c r="Q893" s="9" t="s">
        <v>126</v>
      </c>
      <c r="R893" s="9" t="s">
        <v>127</v>
      </c>
    </row>
    <row r="894" spans="2:18" ht="45" customHeight="1" x14ac:dyDescent="0.3">
      <c r="B894" s="12">
        <v>891</v>
      </c>
      <c r="C894" s="29" t="s">
        <v>1039</v>
      </c>
      <c r="D894" s="28" t="s">
        <v>18</v>
      </c>
      <c r="E894" s="9" t="s">
        <v>1229</v>
      </c>
      <c r="F894" s="9" t="s">
        <v>26</v>
      </c>
      <c r="G894" s="9" t="s">
        <v>27</v>
      </c>
      <c r="H894" s="9" t="s">
        <v>197</v>
      </c>
      <c r="I894" s="9">
        <v>600</v>
      </c>
      <c r="J894" s="9" t="s">
        <v>19</v>
      </c>
      <c r="K894" s="9" t="s">
        <v>122</v>
      </c>
      <c r="L894" s="9" t="s">
        <v>123</v>
      </c>
      <c r="M894" s="19" t="s">
        <v>1176</v>
      </c>
      <c r="N894" s="7" t="s">
        <v>1219</v>
      </c>
      <c r="O894" s="9" t="s">
        <v>24</v>
      </c>
      <c r="P894" s="6"/>
      <c r="Q894" s="9" t="s">
        <v>126</v>
      </c>
      <c r="R894" s="9" t="s">
        <v>127</v>
      </c>
    </row>
    <row r="895" spans="2:18" ht="45" customHeight="1" x14ac:dyDescent="0.3">
      <c r="B895" s="12">
        <v>892</v>
      </c>
      <c r="C895" s="29" t="s">
        <v>1040</v>
      </c>
      <c r="D895" s="28" t="s">
        <v>18</v>
      </c>
      <c r="E895" s="9" t="s">
        <v>1229</v>
      </c>
      <c r="F895" s="9" t="s">
        <v>26</v>
      </c>
      <c r="G895" s="9" t="s">
        <v>27</v>
      </c>
      <c r="H895" s="9" t="s">
        <v>242</v>
      </c>
      <c r="I895" s="9">
        <v>1000</v>
      </c>
      <c r="J895" s="9" t="s">
        <v>19</v>
      </c>
      <c r="K895" s="9" t="s">
        <v>122</v>
      </c>
      <c r="L895" s="9" t="s">
        <v>123</v>
      </c>
      <c r="M895" s="19" t="s">
        <v>1176</v>
      </c>
      <c r="N895" s="7" t="s">
        <v>1219</v>
      </c>
      <c r="O895" s="9" t="s">
        <v>24</v>
      </c>
      <c r="P895" s="6"/>
      <c r="Q895" s="9" t="s">
        <v>126</v>
      </c>
      <c r="R895" s="9" t="s">
        <v>127</v>
      </c>
    </row>
    <row r="896" spans="2:18" ht="45" customHeight="1" x14ac:dyDescent="0.3">
      <c r="B896" s="5">
        <v>893</v>
      </c>
      <c r="C896" s="29" t="s">
        <v>1041</v>
      </c>
      <c r="D896" s="28" t="s">
        <v>18</v>
      </c>
      <c r="E896" s="9" t="s">
        <v>1229</v>
      </c>
      <c r="F896" s="9" t="s">
        <v>26</v>
      </c>
      <c r="G896" s="9" t="s">
        <v>27</v>
      </c>
      <c r="H896" s="9" t="s">
        <v>307</v>
      </c>
      <c r="I896" s="9">
        <v>2000</v>
      </c>
      <c r="J896" s="9" t="s">
        <v>19</v>
      </c>
      <c r="K896" s="9" t="s">
        <v>122</v>
      </c>
      <c r="L896" s="9" t="s">
        <v>123</v>
      </c>
      <c r="M896" s="19" t="s">
        <v>1176</v>
      </c>
      <c r="N896" s="7" t="s">
        <v>1219</v>
      </c>
      <c r="O896" s="9" t="s">
        <v>24</v>
      </c>
      <c r="P896" s="6"/>
      <c r="Q896" s="9" t="s">
        <v>126</v>
      </c>
      <c r="R896" s="9" t="s">
        <v>127</v>
      </c>
    </row>
    <row r="897" spans="2:18" ht="45" customHeight="1" x14ac:dyDescent="0.3">
      <c r="B897" s="12">
        <v>894</v>
      </c>
      <c r="C897" s="29" t="s">
        <v>1042</v>
      </c>
      <c r="D897" s="28" t="s">
        <v>18</v>
      </c>
      <c r="E897" s="9" t="s">
        <v>1229</v>
      </c>
      <c r="F897" s="9" t="s">
        <v>26</v>
      </c>
      <c r="G897" s="9" t="s">
        <v>27</v>
      </c>
      <c r="H897" s="9" t="s">
        <v>307</v>
      </c>
      <c r="I897" s="9">
        <v>3000</v>
      </c>
      <c r="J897" s="9" t="s">
        <v>19</v>
      </c>
      <c r="K897" s="9" t="s">
        <v>122</v>
      </c>
      <c r="L897" s="9" t="s">
        <v>123</v>
      </c>
      <c r="M897" s="19" t="s">
        <v>1176</v>
      </c>
      <c r="N897" s="7" t="s">
        <v>1219</v>
      </c>
      <c r="O897" s="9" t="s">
        <v>24</v>
      </c>
      <c r="P897" s="6"/>
      <c r="Q897" s="9" t="s">
        <v>126</v>
      </c>
      <c r="R897" s="9" t="s">
        <v>127</v>
      </c>
    </row>
    <row r="898" spans="2:18" ht="45" customHeight="1" x14ac:dyDescent="0.3">
      <c r="B898" s="12">
        <v>895</v>
      </c>
      <c r="C898" s="29" t="s">
        <v>1043</v>
      </c>
      <c r="D898" s="28" t="s">
        <v>18</v>
      </c>
      <c r="E898" s="9" t="s">
        <v>1229</v>
      </c>
      <c r="F898" s="9" t="s">
        <v>26</v>
      </c>
      <c r="G898" s="9" t="s">
        <v>27</v>
      </c>
      <c r="H898" s="9" t="s">
        <v>307</v>
      </c>
      <c r="I898" s="9">
        <v>5000</v>
      </c>
      <c r="J898" s="9" t="s">
        <v>19</v>
      </c>
      <c r="K898" s="9" t="s">
        <v>122</v>
      </c>
      <c r="L898" s="9" t="s">
        <v>123</v>
      </c>
      <c r="M898" s="19" t="s">
        <v>1176</v>
      </c>
      <c r="N898" s="7" t="s">
        <v>1219</v>
      </c>
      <c r="O898" s="9" t="s">
        <v>24</v>
      </c>
      <c r="P898" s="6"/>
      <c r="Q898" s="9" t="s">
        <v>126</v>
      </c>
      <c r="R898" s="9" t="s">
        <v>127</v>
      </c>
    </row>
    <row r="899" spans="2:18" ht="45" customHeight="1" x14ac:dyDescent="0.3">
      <c r="B899" s="5">
        <v>896</v>
      </c>
      <c r="C899" s="29" t="s">
        <v>1044</v>
      </c>
      <c r="D899" s="28" t="s">
        <v>18</v>
      </c>
      <c r="E899" s="9" t="s">
        <v>1229</v>
      </c>
      <c r="F899" s="9" t="s">
        <v>26</v>
      </c>
      <c r="G899" s="9" t="s">
        <v>27</v>
      </c>
      <c r="H899" s="9" t="s">
        <v>242</v>
      </c>
      <c r="I899" s="9">
        <v>5000</v>
      </c>
      <c r="J899" s="9" t="s">
        <v>19</v>
      </c>
      <c r="K899" s="9" t="s">
        <v>122</v>
      </c>
      <c r="L899" s="9" t="s">
        <v>123</v>
      </c>
      <c r="M899" s="19" t="s">
        <v>1176</v>
      </c>
      <c r="N899" s="7" t="s">
        <v>1219</v>
      </c>
      <c r="O899" s="9" t="s">
        <v>24</v>
      </c>
      <c r="P899" s="6"/>
      <c r="Q899" s="9" t="s">
        <v>126</v>
      </c>
      <c r="R899" s="9" t="s">
        <v>127</v>
      </c>
    </row>
    <row r="900" spans="2:18" ht="45" customHeight="1" x14ac:dyDescent="0.3">
      <c r="B900" s="5">
        <v>897</v>
      </c>
      <c r="C900" s="29" t="s">
        <v>1045</v>
      </c>
      <c r="D900" s="28" t="s">
        <v>18</v>
      </c>
      <c r="E900" s="9" t="s">
        <v>1229</v>
      </c>
      <c r="F900" s="9" t="s">
        <v>26</v>
      </c>
      <c r="G900" s="9" t="s">
        <v>27</v>
      </c>
      <c r="H900" s="9" t="s">
        <v>242</v>
      </c>
      <c r="I900" s="9">
        <v>8000</v>
      </c>
      <c r="J900" s="9" t="s">
        <v>19</v>
      </c>
      <c r="K900" s="9" t="s">
        <v>122</v>
      </c>
      <c r="L900" s="9" t="s">
        <v>123</v>
      </c>
      <c r="M900" s="19" t="s">
        <v>1176</v>
      </c>
      <c r="N900" s="7" t="s">
        <v>1219</v>
      </c>
      <c r="O900" s="9" t="s">
        <v>24</v>
      </c>
      <c r="P900" s="6"/>
      <c r="Q900" s="9" t="s">
        <v>126</v>
      </c>
      <c r="R900" s="9" t="s">
        <v>127</v>
      </c>
    </row>
    <row r="901" spans="2:18" ht="45" customHeight="1" x14ac:dyDescent="0.3">
      <c r="B901" s="12">
        <v>898</v>
      </c>
      <c r="C901" s="29" t="s">
        <v>1046</v>
      </c>
      <c r="D901" s="28" t="s">
        <v>18</v>
      </c>
      <c r="E901" s="9" t="s">
        <v>1229</v>
      </c>
      <c r="F901" s="9" t="s">
        <v>26</v>
      </c>
      <c r="G901" s="9" t="s">
        <v>27</v>
      </c>
      <c r="H901" s="9" t="s">
        <v>242</v>
      </c>
      <c r="I901" s="9">
        <v>10000</v>
      </c>
      <c r="J901" s="9" t="s">
        <v>19</v>
      </c>
      <c r="K901" s="9" t="s">
        <v>122</v>
      </c>
      <c r="L901" s="9" t="s">
        <v>123</v>
      </c>
      <c r="M901" s="19" t="s">
        <v>1176</v>
      </c>
      <c r="N901" s="7" t="s">
        <v>1219</v>
      </c>
      <c r="O901" s="9" t="s">
        <v>24</v>
      </c>
      <c r="P901" s="6"/>
      <c r="Q901" s="9" t="s">
        <v>126</v>
      </c>
      <c r="R901" s="9" t="s">
        <v>127</v>
      </c>
    </row>
    <row r="902" spans="2:18" ht="45" customHeight="1" x14ac:dyDescent="0.3">
      <c r="B902" s="12">
        <v>899</v>
      </c>
      <c r="C902" s="29" t="s">
        <v>1047</v>
      </c>
      <c r="D902" s="28" t="s">
        <v>18</v>
      </c>
      <c r="E902" s="9" t="s">
        <v>1229</v>
      </c>
      <c r="F902" s="9" t="s">
        <v>26</v>
      </c>
      <c r="G902" s="9" t="s">
        <v>27</v>
      </c>
      <c r="H902" s="9" t="s">
        <v>242</v>
      </c>
      <c r="I902" s="9">
        <v>15000</v>
      </c>
      <c r="J902" s="9" t="s">
        <v>19</v>
      </c>
      <c r="K902" s="9" t="s">
        <v>122</v>
      </c>
      <c r="L902" s="9" t="s">
        <v>123</v>
      </c>
      <c r="M902" s="19" t="s">
        <v>1176</v>
      </c>
      <c r="N902" s="7" t="s">
        <v>1219</v>
      </c>
      <c r="O902" s="9" t="s">
        <v>24</v>
      </c>
      <c r="P902" s="6"/>
      <c r="Q902" s="9" t="s">
        <v>126</v>
      </c>
      <c r="R902" s="9" t="s">
        <v>127</v>
      </c>
    </row>
    <row r="903" spans="2:18" ht="45" customHeight="1" x14ac:dyDescent="0.3">
      <c r="B903" s="5">
        <v>900</v>
      </c>
      <c r="C903" s="29" t="s">
        <v>1048</v>
      </c>
      <c r="D903" s="28" t="s">
        <v>18</v>
      </c>
      <c r="E903" s="9" t="s">
        <v>1229</v>
      </c>
      <c r="F903" s="9" t="s">
        <v>26</v>
      </c>
      <c r="G903" s="9" t="s">
        <v>27</v>
      </c>
      <c r="H903" s="9" t="s">
        <v>242</v>
      </c>
      <c r="I903" s="9">
        <v>10000</v>
      </c>
      <c r="J903" s="9" t="s">
        <v>19</v>
      </c>
      <c r="K903" s="9" t="s">
        <v>122</v>
      </c>
      <c r="L903" s="9" t="s">
        <v>123</v>
      </c>
      <c r="M903" s="19" t="s">
        <v>1176</v>
      </c>
      <c r="N903" s="7" t="s">
        <v>1219</v>
      </c>
      <c r="O903" s="9" t="s">
        <v>24</v>
      </c>
      <c r="P903" s="6"/>
      <c r="Q903" s="9" t="s">
        <v>126</v>
      </c>
      <c r="R903" s="9" t="s">
        <v>127</v>
      </c>
    </row>
    <row r="904" spans="2:18" ht="45" customHeight="1" x14ac:dyDescent="0.3">
      <c r="B904" s="12">
        <v>901</v>
      </c>
      <c r="C904" s="29" t="s">
        <v>1049</v>
      </c>
      <c r="D904" s="28" t="s">
        <v>18</v>
      </c>
      <c r="E904" s="9" t="s">
        <v>1229</v>
      </c>
      <c r="F904" s="9" t="s">
        <v>26</v>
      </c>
      <c r="G904" s="9" t="s">
        <v>27</v>
      </c>
      <c r="H904" s="9" t="s">
        <v>121</v>
      </c>
      <c r="I904" s="9">
        <v>2000</v>
      </c>
      <c r="J904" s="9" t="s">
        <v>19</v>
      </c>
      <c r="K904" s="9" t="s">
        <v>122</v>
      </c>
      <c r="L904" s="9" t="s">
        <v>123</v>
      </c>
      <c r="M904" s="19" t="s">
        <v>1176</v>
      </c>
      <c r="N904" s="7" t="s">
        <v>1219</v>
      </c>
      <c r="O904" s="9" t="s">
        <v>24</v>
      </c>
      <c r="P904" s="6" t="s">
        <v>1211</v>
      </c>
      <c r="Q904" s="9" t="s">
        <v>126</v>
      </c>
      <c r="R904" s="9" t="s">
        <v>127</v>
      </c>
    </row>
    <row r="905" spans="2:18" ht="45" customHeight="1" x14ac:dyDescent="0.3">
      <c r="B905" s="12">
        <v>902</v>
      </c>
      <c r="C905" s="29" t="s">
        <v>1050</v>
      </c>
      <c r="D905" s="28" t="s">
        <v>18</v>
      </c>
      <c r="E905" s="9" t="s">
        <v>1230</v>
      </c>
      <c r="F905" s="9" t="s">
        <v>26</v>
      </c>
      <c r="G905" s="9" t="s">
        <v>27</v>
      </c>
      <c r="H905" s="9" t="s">
        <v>121</v>
      </c>
      <c r="I905" s="9">
        <v>320</v>
      </c>
      <c r="J905" s="9" t="s">
        <v>19</v>
      </c>
      <c r="K905" s="9" t="s">
        <v>122</v>
      </c>
      <c r="L905" s="9" t="s">
        <v>123</v>
      </c>
      <c r="M905" s="19" t="s">
        <v>1176</v>
      </c>
      <c r="N905" s="7" t="s">
        <v>1219</v>
      </c>
      <c r="O905" s="9" t="s">
        <v>24</v>
      </c>
      <c r="P905" s="6"/>
      <c r="Q905" s="9" t="s">
        <v>126</v>
      </c>
      <c r="R905" s="9" t="s">
        <v>127</v>
      </c>
    </row>
    <row r="906" spans="2:18" ht="45" customHeight="1" x14ac:dyDescent="0.3">
      <c r="B906" s="5">
        <v>903</v>
      </c>
      <c r="C906" s="29" t="s">
        <v>1051</v>
      </c>
      <c r="D906" s="28" t="s">
        <v>18</v>
      </c>
      <c r="E906" s="9" t="s">
        <v>1230</v>
      </c>
      <c r="F906" s="9" t="s">
        <v>26</v>
      </c>
      <c r="G906" s="9" t="s">
        <v>27</v>
      </c>
      <c r="H906" s="9" t="s">
        <v>121</v>
      </c>
      <c r="I906" s="9">
        <v>550</v>
      </c>
      <c r="J906" s="9" t="s">
        <v>19</v>
      </c>
      <c r="K906" s="9" t="s">
        <v>122</v>
      </c>
      <c r="L906" s="9" t="s">
        <v>123</v>
      </c>
      <c r="M906" s="19" t="s">
        <v>1176</v>
      </c>
      <c r="N906" s="7" t="s">
        <v>1219</v>
      </c>
      <c r="O906" s="9" t="s">
        <v>24</v>
      </c>
      <c r="P906" s="6"/>
      <c r="Q906" s="9" t="s">
        <v>126</v>
      </c>
      <c r="R906" s="9" t="s">
        <v>127</v>
      </c>
    </row>
    <row r="907" spans="2:18" ht="45" customHeight="1" x14ac:dyDescent="0.3">
      <c r="B907" s="5">
        <v>904</v>
      </c>
      <c r="C907" s="29" t="s">
        <v>1052</v>
      </c>
      <c r="D907" s="28" t="s">
        <v>18</v>
      </c>
      <c r="E907" s="9" t="s">
        <v>1231</v>
      </c>
      <c r="F907" s="9" t="s">
        <v>26</v>
      </c>
      <c r="G907" s="9" t="s">
        <v>27</v>
      </c>
      <c r="H907" s="9" t="s">
        <v>121</v>
      </c>
      <c r="I907" s="9">
        <v>2000</v>
      </c>
      <c r="J907" s="9" t="s">
        <v>19</v>
      </c>
      <c r="K907" s="9" t="s">
        <v>122</v>
      </c>
      <c r="L907" s="9" t="s">
        <v>123</v>
      </c>
      <c r="M907" s="19" t="s">
        <v>1176</v>
      </c>
      <c r="N907" s="7" t="s">
        <v>1219</v>
      </c>
      <c r="O907" s="9" t="s">
        <v>24</v>
      </c>
      <c r="P907" s="6"/>
      <c r="Q907" s="9" t="s">
        <v>126</v>
      </c>
      <c r="R907" s="9" t="s">
        <v>127</v>
      </c>
    </row>
    <row r="908" spans="2:18" ht="45" customHeight="1" x14ac:dyDescent="0.3">
      <c r="B908" s="12">
        <v>905</v>
      </c>
      <c r="C908" s="29" t="s">
        <v>1053</v>
      </c>
      <c r="D908" s="28" t="s">
        <v>18</v>
      </c>
      <c r="E908" s="9" t="s">
        <v>1231</v>
      </c>
      <c r="F908" s="9" t="s">
        <v>26</v>
      </c>
      <c r="G908" s="9" t="s">
        <v>27</v>
      </c>
      <c r="H908" s="9" t="s">
        <v>121</v>
      </c>
      <c r="I908" s="9">
        <v>1000</v>
      </c>
      <c r="J908" s="9" t="s">
        <v>19</v>
      </c>
      <c r="K908" s="9" t="s">
        <v>122</v>
      </c>
      <c r="L908" s="9" t="s">
        <v>123</v>
      </c>
      <c r="M908" s="19" t="s">
        <v>1176</v>
      </c>
      <c r="N908" s="7" t="s">
        <v>1219</v>
      </c>
      <c r="O908" s="9" t="s">
        <v>24</v>
      </c>
      <c r="P908" s="6"/>
      <c r="Q908" s="9" t="s">
        <v>126</v>
      </c>
      <c r="R908" s="9" t="s">
        <v>127</v>
      </c>
    </row>
    <row r="909" spans="2:18" ht="45" customHeight="1" x14ac:dyDescent="0.3">
      <c r="B909" s="12">
        <v>906</v>
      </c>
      <c r="C909" s="29" t="s">
        <v>1054</v>
      </c>
      <c r="D909" s="28" t="s">
        <v>18</v>
      </c>
      <c r="E909" s="9" t="s">
        <v>1231</v>
      </c>
      <c r="F909" s="9" t="s">
        <v>26</v>
      </c>
      <c r="G909" s="9" t="s">
        <v>27</v>
      </c>
      <c r="H909" s="9" t="s">
        <v>121</v>
      </c>
      <c r="I909" s="9">
        <v>500</v>
      </c>
      <c r="J909" s="9" t="s">
        <v>19</v>
      </c>
      <c r="K909" s="9" t="s">
        <v>122</v>
      </c>
      <c r="L909" s="9" t="s">
        <v>123</v>
      </c>
      <c r="M909" s="19" t="s">
        <v>1176</v>
      </c>
      <c r="N909" s="7" t="s">
        <v>1219</v>
      </c>
      <c r="O909" s="9" t="s">
        <v>24</v>
      </c>
      <c r="P909" s="6"/>
      <c r="Q909" s="9" t="s">
        <v>126</v>
      </c>
      <c r="R909" s="9" t="s">
        <v>127</v>
      </c>
    </row>
    <row r="910" spans="2:18" ht="45" customHeight="1" x14ac:dyDescent="0.3">
      <c r="B910" s="5">
        <v>907</v>
      </c>
      <c r="C910" s="29" t="s">
        <v>1055</v>
      </c>
      <c r="D910" s="28" t="s">
        <v>18</v>
      </c>
      <c r="E910" s="9" t="s">
        <v>1231</v>
      </c>
      <c r="F910" s="9" t="s">
        <v>26</v>
      </c>
      <c r="G910" s="9" t="s">
        <v>27</v>
      </c>
      <c r="H910" s="9" t="s">
        <v>121</v>
      </c>
      <c r="I910" s="9">
        <v>5000</v>
      </c>
      <c r="J910" s="9" t="s">
        <v>19</v>
      </c>
      <c r="K910" s="9" t="s">
        <v>122</v>
      </c>
      <c r="L910" s="9" t="s">
        <v>123</v>
      </c>
      <c r="M910" s="19" t="s">
        <v>1176</v>
      </c>
      <c r="N910" s="7" t="s">
        <v>1219</v>
      </c>
      <c r="O910" s="9" t="s">
        <v>24</v>
      </c>
      <c r="P910" s="6"/>
      <c r="Q910" s="9" t="s">
        <v>126</v>
      </c>
      <c r="R910" s="9" t="s">
        <v>127</v>
      </c>
    </row>
    <row r="911" spans="2:18" ht="45" customHeight="1" x14ac:dyDescent="0.3">
      <c r="B911" s="12">
        <v>908</v>
      </c>
      <c r="C911" s="29" t="s">
        <v>1056</v>
      </c>
      <c r="D911" s="28" t="s">
        <v>18</v>
      </c>
      <c r="E911" s="9" t="s">
        <v>1231</v>
      </c>
      <c r="F911" s="9" t="s">
        <v>26</v>
      </c>
      <c r="G911" s="9" t="s">
        <v>27</v>
      </c>
      <c r="H911" s="9" t="s">
        <v>121</v>
      </c>
      <c r="I911" s="9">
        <v>2500</v>
      </c>
      <c r="J911" s="9" t="s">
        <v>19</v>
      </c>
      <c r="K911" s="9" t="s">
        <v>122</v>
      </c>
      <c r="L911" s="9" t="s">
        <v>123</v>
      </c>
      <c r="M911" s="19" t="s">
        <v>1176</v>
      </c>
      <c r="N911" s="7" t="s">
        <v>1219</v>
      </c>
      <c r="O911" s="9" t="s">
        <v>24</v>
      </c>
      <c r="P911" s="6"/>
      <c r="Q911" s="9" t="s">
        <v>126</v>
      </c>
      <c r="R911" s="9" t="s">
        <v>127</v>
      </c>
    </row>
    <row r="912" spans="2:18" ht="45" customHeight="1" x14ac:dyDescent="0.3">
      <c r="B912" s="12">
        <v>909</v>
      </c>
      <c r="C912" s="29" t="s">
        <v>1057</v>
      </c>
      <c r="D912" s="28" t="s">
        <v>18</v>
      </c>
      <c r="E912" s="9" t="s">
        <v>1234</v>
      </c>
      <c r="F912" s="9" t="s">
        <v>26</v>
      </c>
      <c r="G912" s="9" t="s">
        <v>27</v>
      </c>
      <c r="H912" s="9" t="s">
        <v>121</v>
      </c>
      <c r="I912" s="9">
        <v>500</v>
      </c>
      <c r="J912" s="9" t="s">
        <v>19</v>
      </c>
      <c r="K912" s="9" t="s">
        <v>122</v>
      </c>
      <c r="L912" s="9" t="s">
        <v>123</v>
      </c>
      <c r="M912" s="19" t="s">
        <v>1176</v>
      </c>
      <c r="N912" s="7" t="s">
        <v>1219</v>
      </c>
      <c r="O912" s="9" t="s">
        <v>24</v>
      </c>
      <c r="P912" s="6"/>
      <c r="Q912" s="9" t="s">
        <v>126</v>
      </c>
      <c r="R912" s="9" t="s">
        <v>127</v>
      </c>
    </row>
    <row r="913" spans="2:18" ht="45" customHeight="1" x14ac:dyDescent="0.3">
      <c r="B913" s="5">
        <v>910</v>
      </c>
      <c r="C913" s="29" t="s">
        <v>1058</v>
      </c>
      <c r="D913" s="28" t="s">
        <v>18</v>
      </c>
      <c r="E913" s="9" t="s">
        <v>1234</v>
      </c>
      <c r="F913" s="9" t="s">
        <v>26</v>
      </c>
      <c r="G913" s="9" t="s">
        <v>27</v>
      </c>
      <c r="H913" s="9" t="s">
        <v>121</v>
      </c>
      <c r="I913" s="9">
        <v>300</v>
      </c>
      <c r="J913" s="9" t="s">
        <v>19</v>
      </c>
      <c r="K913" s="9" t="s">
        <v>122</v>
      </c>
      <c r="L913" s="9" t="s">
        <v>123</v>
      </c>
      <c r="M913" s="19" t="s">
        <v>1176</v>
      </c>
      <c r="N913" s="7" t="s">
        <v>1219</v>
      </c>
      <c r="O913" s="9" t="s">
        <v>24</v>
      </c>
      <c r="P913" s="6"/>
      <c r="Q913" s="9" t="s">
        <v>126</v>
      </c>
      <c r="R913" s="9" t="s">
        <v>127</v>
      </c>
    </row>
    <row r="914" spans="2:18" ht="45" customHeight="1" x14ac:dyDescent="0.3">
      <c r="B914" s="5">
        <v>911</v>
      </c>
      <c r="C914" s="29" t="s">
        <v>1059</v>
      </c>
      <c r="D914" s="28" t="s">
        <v>18</v>
      </c>
      <c r="E914" s="9" t="s">
        <v>1247</v>
      </c>
      <c r="F914" s="9" t="s">
        <v>26</v>
      </c>
      <c r="G914" s="9" t="s">
        <v>27</v>
      </c>
      <c r="H914" s="9" t="s">
        <v>121</v>
      </c>
      <c r="I914" s="9">
        <v>100</v>
      </c>
      <c r="J914" s="9" t="s">
        <v>19</v>
      </c>
      <c r="K914" s="9" t="s">
        <v>122</v>
      </c>
      <c r="L914" s="9" t="s">
        <v>123</v>
      </c>
      <c r="M914" s="19" t="s">
        <v>1176</v>
      </c>
      <c r="N914" s="7" t="s">
        <v>1219</v>
      </c>
      <c r="O914" s="9" t="s">
        <v>24</v>
      </c>
      <c r="P914" s="6"/>
      <c r="Q914" s="9" t="s">
        <v>126</v>
      </c>
      <c r="R914" s="9" t="s">
        <v>127</v>
      </c>
    </row>
    <row r="915" spans="2:18" ht="45" customHeight="1" x14ac:dyDescent="0.3">
      <c r="B915" s="12">
        <v>912</v>
      </c>
      <c r="C915" s="29" t="s">
        <v>1060</v>
      </c>
      <c r="D915" s="28" t="s">
        <v>18</v>
      </c>
      <c r="E915" s="9" t="s">
        <v>1247</v>
      </c>
      <c r="F915" s="9" t="s">
        <v>26</v>
      </c>
      <c r="G915" s="9" t="s">
        <v>27</v>
      </c>
      <c r="H915" s="9" t="s">
        <v>121</v>
      </c>
      <c r="I915" s="9">
        <v>150</v>
      </c>
      <c r="J915" s="9" t="s">
        <v>19</v>
      </c>
      <c r="K915" s="9" t="s">
        <v>122</v>
      </c>
      <c r="L915" s="9" t="s">
        <v>123</v>
      </c>
      <c r="M915" s="19" t="s">
        <v>1176</v>
      </c>
      <c r="N915" s="7" t="s">
        <v>1219</v>
      </c>
      <c r="O915" s="9" t="s">
        <v>24</v>
      </c>
      <c r="P915" s="6"/>
      <c r="Q915" s="9" t="s">
        <v>126</v>
      </c>
      <c r="R915" s="9" t="s">
        <v>127</v>
      </c>
    </row>
    <row r="916" spans="2:18" ht="45" customHeight="1" x14ac:dyDescent="0.3">
      <c r="B916" s="12">
        <v>913</v>
      </c>
      <c r="C916" s="29" t="s">
        <v>1061</v>
      </c>
      <c r="D916" s="28" t="s">
        <v>18</v>
      </c>
      <c r="E916" s="9" t="s">
        <v>1247</v>
      </c>
      <c r="F916" s="9" t="s">
        <v>26</v>
      </c>
      <c r="G916" s="9" t="s">
        <v>27</v>
      </c>
      <c r="H916" s="9" t="s">
        <v>121</v>
      </c>
      <c r="I916" s="9">
        <v>300</v>
      </c>
      <c r="J916" s="9" t="s">
        <v>19</v>
      </c>
      <c r="K916" s="9" t="s">
        <v>122</v>
      </c>
      <c r="L916" s="9" t="s">
        <v>123</v>
      </c>
      <c r="M916" s="19" t="s">
        <v>1176</v>
      </c>
      <c r="N916" s="7" t="s">
        <v>1219</v>
      </c>
      <c r="O916" s="9" t="s">
        <v>24</v>
      </c>
      <c r="P916" s="6"/>
      <c r="Q916" s="9" t="s">
        <v>126</v>
      </c>
      <c r="R916" s="9" t="s">
        <v>127</v>
      </c>
    </row>
    <row r="917" spans="2:18" ht="45" customHeight="1" x14ac:dyDescent="0.3">
      <c r="B917" s="5">
        <v>914</v>
      </c>
      <c r="C917" s="29" t="s">
        <v>1062</v>
      </c>
      <c r="D917" s="28" t="s">
        <v>18</v>
      </c>
      <c r="E917" s="9" t="s">
        <v>1247</v>
      </c>
      <c r="F917" s="9" t="s">
        <v>26</v>
      </c>
      <c r="G917" s="9" t="s">
        <v>27</v>
      </c>
      <c r="H917" s="9" t="s">
        <v>121</v>
      </c>
      <c r="I917" s="9">
        <v>300</v>
      </c>
      <c r="J917" s="9" t="s">
        <v>19</v>
      </c>
      <c r="K917" s="9" t="s">
        <v>122</v>
      </c>
      <c r="L917" s="9" t="s">
        <v>123</v>
      </c>
      <c r="M917" s="19" t="s">
        <v>1176</v>
      </c>
      <c r="N917" s="7" t="s">
        <v>1219</v>
      </c>
      <c r="O917" s="9" t="s">
        <v>24</v>
      </c>
      <c r="P917" s="6"/>
      <c r="Q917" s="9" t="s">
        <v>126</v>
      </c>
      <c r="R917" s="9" t="s">
        <v>127</v>
      </c>
    </row>
    <row r="918" spans="2:18" ht="45" customHeight="1" x14ac:dyDescent="0.3">
      <c r="B918" s="12">
        <v>915</v>
      </c>
      <c r="C918" s="29" t="s">
        <v>1063</v>
      </c>
      <c r="D918" s="28" t="s">
        <v>18</v>
      </c>
      <c r="E918" s="9" t="s">
        <v>1247</v>
      </c>
      <c r="F918" s="9" t="s">
        <v>26</v>
      </c>
      <c r="G918" s="9" t="s">
        <v>27</v>
      </c>
      <c r="H918" s="9" t="s">
        <v>121</v>
      </c>
      <c r="I918" s="9">
        <v>200</v>
      </c>
      <c r="J918" s="9" t="s">
        <v>19</v>
      </c>
      <c r="K918" s="9" t="s">
        <v>122</v>
      </c>
      <c r="L918" s="9" t="s">
        <v>123</v>
      </c>
      <c r="M918" s="19" t="s">
        <v>1176</v>
      </c>
      <c r="N918" s="7" t="s">
        <v>1219</v>
      </c>
      <c r="O918" s="9" t="s">
        <v>24</v>
      </c>
      <c r="P918" s="6"/>
      <c r="Q918" s="9" t="s">
        <v>126</v>
      </c>
      <c r="R918" s="9" t="s">
        <v>127</v>
      </c>
    </row>
    <row r="919" spans="2:18" ht="45" customHeight="1" x14ac:dyDescent="0.3">
      <c r="B919" s="12">
        <v>916</v>
      </c>
      <c r="C919" s="29" t="s">
        <v>1064</v>
      </c>
      <c r="D919" s="28" t="s">
        <v>18</v>
      </c>
      <c r="E919" s="9" t="s">
        <v>1247</v>
      </c>
      <c r="F919" s="9" t="s">
        <v>26</v>
      </c>
      <c r="G919" s="9" t="s">
        <v>27</v>
      </c>
      <c r="H919" s="9" t="s">
        <v>121</v>
      </c>
      <c r="I919" s="9">
        <v>200</v>
      </c>
      <c r="J919" s="9" t="s">
        <v>19</v>
      </c>
      <c r="K919" s="9" t="s">
        <v>122</v>
      </c>
      <c r="L919" s="9" t="s">
        <v>123</v>
      </c>
      <c r="M919" s="19" t="s">
        <v>1176</v>
      </c>
      <c r="N919" s="7" t="s">
        <v>1219</v>
      </c>
      <c r="O919" s="9" t="s">
        <v>24</v>
      </c>
      <c r="P919" s="6"/>
      <c r="Q919" s="9" t="s">
        <v>126</v>
      </c>
      <c r="R919" s="9" t="s">
        <v>127</v>
      </c>
    </row>
    <row r="920" spans="2:18" ht="45" customHeight="1" x14ac:dyDescent="0.3">
      <c r="B920" s="5">
        <v>917</v>
      </c>
      <c r="C920" s="29" t="s">
        <v>1065</v>
      </c>
      <c r="D920" s="28" t="s">
        <v>18</v>
      </c>
      <c r="E920" s="9" t="s">
        <v>1247</v>
      </c>
      <c r="F920" s="9" t="s">
        <v>26</v>
      </c>
      <c r="G920" s="9" t="s">
        <v>27</v>
      </c>
      <c r="H920" s="9" t="s">
        <v>121</v>
      </c>
      <c r="I920" s="9">
        <v>300</v>
      </c>
      <c r="J920" s="9" t="s">
        <v>19</v>
      </c>
      <c r="K920" s="9" t="s">
        <v>122</v>
      </c>
      <c r="L920" s="9" t="s">
        <v>123</v>
      </c>
      <c r="M920" s="19" t="s">
        <v>1176</v>
      </c>
      <c r="N920" s="7" t="s">
        <v>1219</v>
      </c>
      <c r="O920" s="9" t="s">
        <v>24</v>
      </c>
      <c r="P920" s="6"/>
      <c r="Q920" s="9" t="s">
        <v>126</v>
      </c>
      <c r="R920" s="9" t="s">
        <v>127</v>
      </c>
    </row>
    <row r="921" spans="2:18" ht="45" customHeight="1" x14ac:dyDescent="0.3">
      <c r="B921" s="5">
        <v>918</v>
      </c>
      <c r="C921" s="29" t="s">
        <v>1066</v>
      </c>
      <c r="D921" s="28" t="s">
        <v>18</v>
      </c>
      <c r="E921" s="9" t="s">
        <v>1247</v>
      </c>
      <c r="F921" s="9" t="s">
        <v>26</v>
      </c>
      <c r="G921" s="9" t="s">
        <v>27</v>
      </c>
      <c r="H921" s="9" t="s">
        <v>121</v>
      </c>
      <c r="I921" s="9">
        <v>550</v>
      </c>
      <c r="J921" s="9" t="s">
        <v>19</v>
      </c>
      <c r="K921" s="9" t="s">
        <v>122</v>
      </c>
      <c r="L921" s="9" t="s">
        <v>123</v>
      </c>
      <c r="M921" s="19" t="s">
        <v>1176</v>
      </c>
      <c r="N921" s="7" t="s">
        <v>1219</v>
      </c>
      <c r="O921" s="9" t="s">
        <v>24</v>
      </c>
      <c r="P921" s="6"/>
      <c r="Q921" s="9" t="s">
        <v>126</v>
      </c>
      <c r="R921" s="9" t="s">
        <v>127</v>
      </c>
    </row>
    <row r="922" spans="2:18" ht="45" customHeight="1" x14ac:dyDescent="0.3">
      <c r="B922" s="12">
        <v>919</v>
      </c>
      <c r="C922" s="29" t="s">
        <v>1067</v>
      </c>
      <c r="D922" s="28" t="s">
        <v>18</v>
      </c>
      <c r="E922" s="9" t="s">
        <v>1247</v>
      </c>
      <c r="F922" s="9" t="s">
        <v>26</v>
      </c>
      <c r="G922" s="9" t="s">
        <v>27</v>
      </c>
      <c r="H922" s="9" t="s">
        <v>121</v>
      </c>
      <c r="I922" s="9">
        <v>550</v>
      </c>
      <c r="J922" s="9" t="s">
        <v>19</v>
      </c>
      <c r="K922" s="9" t="s">
        <v>122</v>
      </c>
      <c r="L922" s="9" t="s">
        <v>123</v>
      </c>
      <c r="M922" s="19" t="s">
        <v>1176</v>
      </c>
      <c r="N922" s="7" t="s">
        <v>1219</v>
      </c>
      <c r="O922" s="9" t="s">
        <v>24</v>
      </c>
      <c r="P922" s="6"/>
      <c r="Q922" s="9" t="s">
        <v>126</v>
      </c>
      <c r="R922" s="9" t="s">
        <v>127</v>
      </c>
    </row>
    <row r="923" spans="2:18" ht="45" customHeight="1" x14ac:dyDescent="0.3">
      <c r="B923" s="12">
        <v>920</v>
      </c>
      <c r="C923" s="29" t="s">
        <v>1068</v>
      </c>
      <c r="D923" s="28" t="s">
        <v>18</v>
      </c>
      <c r="E923" s="9" t="s">
        <v>1247</v>
      </c>
      <c r="F923" s="9" t="s">
        <v>26</v>
      </c>
      <c r="G923" s="9" t="s">
        <v>27</v>
      </c>
      <c r="H923" s="9" t="s">
        <v>121</v>
      </c>
      <c r="I923" s="9">
        <v>200</v>
      </c>
      <c r="J923" s="9" t="s">
        <v>19</v>
      </c>
      <c r="K923" s="9" t="s">
        <v>122</v>
      </c>
      <c r="L923" s="9" t="s">
        <v>123</v>
      </c>
      <c r="M923" s="19" t="s">
        <v>1176</v>
      </c>
      <c r="N923" s="7" t="s">
        <v>1219</v>
      </c>
      <c r="O923" s="9" t="s">
        <v>24</v>
      </c>
      <c r="P923" s="6"/>
      <c r="Q923" s="9" t="s">
        <v>126</v>
      </c>
      <c r="R923" s="9" t="s">
        <v>127</v>
      </c>
    </row>
    <row r="924" spans="2:18" ht="45" customHeight="1" x14ac:dyDescent="0.3">
      <c r="B924" s="5">
        <v>921</v>
      </c>
      <c r="C924" s="29" t="s">
        <v>1024</v>
      </c>
      <c r="D924" s="28" t="s">
        <v>18</v>
      </c>
      <c r="E924" s="9" t="s">
        <v>1247</v>
      </c>
      <c r="F924" s="9" t="s">
        <v>26</v>
      </c>
      <c r="G924" s="9" t="s">
        <v>27</v>
      </c>
      <c r="H924" s="9" t="s">
        <v>121</v>
      </c>
      <c r="I924" s="9">
        <v>190</v>
      </c>
      <c r="J924" s="9" t="s">
        <v>19</v>
      </c>
      <c r="K924" s="9" t="s">
        <v>122</v>
      </c>
      <c r="L924" s="9" t="s">
        <v>123</v>
      </c>
      <c r="M924" s="33" t="s">
        <v>1177</v>
      </c>
      <c r="N924" s="7" t="s">
        <v>1218</v>
      </c>
      <c r="O924" s="9" t="s">
        <v>24</v>
      </c>
      <c r="P924" s="6" t="s">
        <v>1212</v>
      </c>
      <c r="Q924" s="9" t="s">
        <v>126</v>
      </c>
      <c r="R924" s="9" t="s">
        <v>127</v>
      </c>
    </row>
    <row r="925" spans="2:18" ht="45" customHeight="1" x14ac:dyDescent="0.3">
      <c r="B925" s="12">
        <v>922</v>
      </c>
      <c r="C925" s="29" t="s">
        <v>1069</v>
      </c>
      <c r="D925" s="28" t="s">
        <v>18</v>
      </c>
      <c r="E925" s="9" t="s">
        <v>1247</v>
      </c>
      <c r="F925" s="9" t="s">
        <v>26</v>
      </c>
      <c r="G925" s="9" t="s">
        <v>27</v>
      </c>
      <c r="H925" s="9" t="s">
        <v>1171</v>
      </c>
      <c r="I925" s="9">
        <v>120</v>
      </c>
      <c r="J925" s="9" t="s">
        <v>19</v>
      </c>
      <c r="K925" s="9" t="s">
        <v>122</v>
      </c>
      <c r="L925" s="9" t="s">
        <v>123</v>
      </c>
      <c r="M925" s="34" t="s">
        <v>1177</v>
      </c>
      <c r="N925" s="7" t="s">
        <v>1218</v>
      </c>
      <c r="O925" s="9" t="s">
        <v>24</v>
      </c>
      <c r="P925" s="6" t="s">
        <v>1212</v>
      </c>
      <c r="Q925" s="9" t="s">
        <v>126</v>
      </c>
      <c r="R925" s="9" t="s">
        <v>127</v>
      </c>
    </row>
    <row r="926" spans="2:18" ht="45" customHeight="1" x14ac:dyDescent="0.3">
      <c r="B926" s="12">
        <v>923</v>
      </c>
      <c r="C926" s="29" t="s">
        <v>1070</v>
      </c>
      <c r="D926" s="28" t="s">
        <v>18</v>
      </c>
      <c r="E926" s="9" t="s">
        <v>1247</v>
      </c>
      <c r="F926" s="9" t="s">
        <v>26</v>
      </c>
      <c r="G926" s="9" t="s">
        <v>27</v>
      </c>
      <c r="H926" s="9" t="s">
        <v>121</v>
      </c>
      <c r="I926" s="9">
        <v>360</v>
      </c>
      <c r="J926" s="9" t="s">
        <v>19</v>
      </c>
      <c r="K926" s="9" t="s">
        <v>122</v>
      </c>
      <c r="L926" s="9" t="s">
        <v>123</v>
      </c>
      <c r="M926" s="34" t="s">
        <v>1177</v>
      </c>
      <c r="N926" s="7" t="s">
        <v>1218</v>
      </c>
      <c r="O926" s="9" t="s">
        <v>24</v>
      </c>
      <c r="P926" s="6" t="s">
        <v>1213</v>
      </c>
      <c r="Q926" s="9" t="s">
        <v>126</v>
      </c>
      <c r="R926" s="9" t="s">
        <v>127</v>
      </c>
    </row>
    <row r="927" spans="2:18" ht="45" customHeight="1" x14ac:dyDescent="0.3">
      <c r="B927" s="5">
        <v>924</v>
      </c>
      <c r="C927" s="29" t="s">
        <v>1071</v>
      </c>
      <c r="D927" s="28" t="s">
        <v>18</v>
      </c>
      <c r="E927" s="9" t="s">
        <v>1247</v>
      </c>
      <c r="F927" s="9" t="s">
        <v>26</v>
      </c>
      <c r="G927" s="9" t="s">
        <v>27</v>
      </c>
      <c r="H927" s="9" t="s">
        <v>121</v>
      </c>
      <c r="I927" s="9">
        <v>230</v>
      </c>
      <c r="J927" s="9" t="s">
        <v>19</v>
      </c>
      <c r="K927" s="9" t="s">
        <v>122</v>
      </c>
      <c r="L927" s="9" t="s">
        <v>123</v>
      </c>
      <c r="M927" s="34" t="s">
        <v>1177</v>
      </c>
      <c r="N927" s="7" t="s">
        <v>1218</v>
      </c>
      <c r="O927" s="9" t="s">
        <v>24</v>
      </c>
      <c r="P927" s="6"/>
      <c r="Q927" s="9" t="s">
        <v>126</v>
      </c>
      <c r="R927" s="9" t="s">
        <v>127</v>
      </c>
    </row>
    <row r="928" spans="2:18" ht="45" customHeight="1" x14ac:dyDescent="0.3">
      <c r="B928" s="5">
        <v>925</v>
      </c>
      <c r="C928" s="29" t="s">
        <v>1032</v>
      </c>
      <c r="D928" s="28" t="s">
        <v>18</v>
      </c>
      <c r="E928" s="9" t="s">
        <v>1247</v>
      </c>
      <c r="F928" s="9" t="s">
        <v>26</v>
      </c>
      <c r="G928" s="9" t="s">
        <v>27</v>
      </c>
      <c r="H928" s="9" t="s">
        <v>121</v>
      </c>
      <c r="I928" s="9">
        <v>190</v>
      </c>
      <c r="J928" s="9" t="s">
        <v>19</v>
      </c>
      <c r="K928" s="9" t="s">
        <v>122</v>
      </c>
      <c r="L928" s="9" t="s">
        <v>123</v>
      </c>
      <c r="M928" s="34" t="s">
        <v>1177</v>
      </c>
      <c r="N928" s="7" t="s">
        <v>1218</v>
      </c>
      <c r="O928" s="9" t="s">
        <v>24</v>
      </c>
      <c r="P928" s="6"/>
      <c r="Q928" s="9" t="s">
        <v>126</v>
      </c>
      <c r="R928" s="9" t="s">
        <v>127</v>
      </c>
    </row>
    <row r="929" spans="2:18" ht="45" customHeight="1" x14ac:dyDescent="0.3">
      <c r="B929" s="12">
        <v>926</v>
      </c>
      <c r="C929" s="29" t="s">
        <v>1072</v>
      </c>
      <c r="D929" s="28" t="s">
        <v>18</v>
      </c>
      <c r="E929" s="9" t="s">
        <v>1247</v>
      </c>
      <c r="F929" s="9" t="s">
        <v>26</v>
      </c>
      <c r="G929" s="9" t="s">
        <v>27</v>
      </c>
      <c r="H929" s="9" t="s">
        <v>121</v>
      </c>
      <c r="I929" s="9">
        <v>190</v>
      </c>
      <c r="J929" s="9" t="s">
        <v>19</v>
      </c>
      <c r="K929" s="9" t="s">
        <v>122</v>
      </c>
      <c r="L929" s="9" t="s">
        <v>123</v>
      </c>
      <c r="M929" s="34" t="s">
        <v>1177</v>
      </c>
      <c r="N929" s="7" t="s">
        <v>1218</v>
      </c>
      <c r="O929" s="9" t="s">
        <v>24</v>
      </c>
      <c r="P929" s="6"/>
      <c r="Q929" s="9" t="s">
        <v>126</v>
      </c>
      <c r="R929" s="9" t="s">
        <v>127</v>
      </c>
    </row>
    <row r="930" spans="2:18" ht="45" customHeight="1" x14ac:dyDescent="0.3">
      <c r="B930" s="12">
        <v>927</v>
      </c>
      <c r="C930" s="29" t="s">
        <v>1073</v>
      </c>
      <c r="D930" s="28" t="s">
        <v>18</v>
      </c>
      <c r="E930" s="9" t="s">
        <v>1229</v>
      </c>
      <c r="F930" s="9" t="s">
        <v>26</v>
      </c>
      <c r="G930" s="9" t="s">
        <v>27</v>
      </c>
      <c r="H930" s="9" t="s">
        <v>121</v>
      </c>
      <c r="I930" s="9">
        <v>2180</v>
      </c>
      <c r="J930" s="9" t="s">
        <v>19</v>
      </c>
      <c r="K930" s="9" t="s">
        <v>122</v>
      </c>
      <c r="L930" s="9" t="s">
        <v>123</v>
      </c>
      <c r="M930" s="34" t="s">
        <v>1177</v>
      </c>
      <c r="N930" s="7" t="s">
        <v>1218</v>
      </c>
      <c r="O930" s="9" t="s">
        <v>24</v>
      </c>
      <c r="P930" s="6"/>
      <c r="Q930" s="9" t="s">
        <v>126</v>
      </c>
      <c r="R930" s="9" t="s">
        <v>127</v>
      </c>
    </row>
    <row r="931" spans="2:18" ht="45" customHeight="1" x14ac:dyDescent="0.3">
      <c r="B931" s="5">
        <v>928</v>
      </c>
      <c r="C931" s="29" t="s">
        <v>1074</v>
      </c>
      <c r="D931" s="28" t="s">
        <v>18</v>
      </c>
      <c r="E931" s="9" t="s">
        <v>1229</v>
      </c>
      <c r="F931" s="9" t="s">
        <v>26</v>
      </c>
      <c r="G931" s="9" t="s">
        <v>27</v>
      </c>
      <c r="H931" s="9" t="s">
        <v>307</v>
      </c>
      <c r="I931" s="9">
        <v>1370</v>
      </c>
      <c r="J931" s="9" t="s">
        <v>19</v>
      </c>
      <c r="K931" s="9" t="s">
        <v>122</v>
      </c>
      <c r="L931" s="9" t="s">
        <v>123</v>
      </c>
      <c r="M931" s="34" t="s">
        <v>1177</v>
      </c>
      <c r="N931" s="7" t="s">
        <v>1218</v>
      </c>
      <c r="O931" s="9" t="s">
        <v>24</v>
      </c>
      <c r="P931" s="6"/>
      <c r="Q931" s="9" t="s">
        <v>126</v>
      </c>
      <c r="R931" s="9" t="s">
        <v>127</v>
      </c>
    </row>
    <row r="932" spans="2:18" ht="45" customHeight="1" x14ac:dyDescent="0.3">
      <c r="B932" s="12">
        <v>929</v>
      </c>
      <c r="C932" s="29" t="s">
        <v>1075</v>
      </c>
      <c r="D932" s="28" t="s">
        <v>18</v>
      </c>
      <c r="E932" s="9" t="s">
        <v>1229</v>
      </c>
      <c r="F932" s="9" t="s">
        <v>26</v>
      </c>
      <c r="G932" s="9" t="s">
        <v>27</v>
      </c>
      <c r="H932" s="9" t="s">
        <v>307</v>
      </c>
      <c r="I932" s="9">
        <v>3060</v>
      </c>
      <c r="J932" s="9" t="s">
        <v>19</v>
      </c>
      <c r="K932" s="9" t="s">
        <v>122</v>
      </c>
      <c r="L932" s="9" t="s">
        <v>123</v>
      </c>
      <c r="M932" s="33" t="s">
        <v>1177</v>
      </c>
      <c r="N932" s="7" t="s">
        <v>1218</v>
      </c>
      <c r="O932" s="9" t="s">
        <v>24</v>
      </c>
      <c r="P932" s="6"/>
      <c r="Q932" s="9" t="s">
        <v>126</v>
      </c>
      <c r="R932" s="9" t="s">
        <v>127</v>
      </c>
    </row>
    <row r="933" spans="2:18" ht="45" customHeight="1" x14ac:dyDescent="0.3">
      <c r="B933" s="12">
        <v>930</v>
      </c>
      <c r="C933" s="29" t="s">
        <v>1076</v>
      </c>
      <c r="D933" s="28" t="s">
        <v>18</v>
      </c>
      <c r="E933" s="9" t="s">
        <v>1229</v>
      </c>
      <c r="F933" s="9" t="s">
        <v>26</v>
      </c>
      <c r="G933" s="9" t="s">
        <v>27</v>
      </c>
      <c r="H933" s="9" t="s">
        <v>307</v>
      </c>
      <c r="I933" s="9">
        <v>5910</v>
      </c>
      <c r="J933" s="9" t="s">
        <v>19</v>
      </c>
      <c r="K933" s="9" t="s">
        <v>122</v>
      </c>
      <c r="L933" s="9" t="s">
        <v>123</v>
      </c>
      <c r="M933" s="34" t="s">
        <v>1177</v>
      </c>
      <c r="N933" s="7" t="s">
        <v>1218</v>
      </c>
      <c r="O933" s="9" t="s">
        <v>24</v>
      </c>
      <c r="P933" s="6"/>
      <c r="Q933" s="9" t="s">
        <v>126</v>
      </c>
      <c r="R933" s="9" t="s">
        <v>127</v>
      </c>
    </row>
    <row r="934" spans="2:18" ht="45" customHeight="1" x14ac:dyDescent="0.3">
      <c r="B934" s="5">
        <v>931</v>
      </c>
      <c r="C934" s="29" t="s">
        <v>1077</v>
      </c>
      <c r="D934" s="28" t="s">
        <v>18</v>
      </c>
      <c r="E934" s="9" t="s">
        <v>1229</v>
      </c>
      <c r="F934" s="9" t="s">
        <v>26</v>
      </c>
      <c r="G934" s="9" t="s">
        <v>27</v>
      </c>
      <c r="H934" s="9" t="s">
        <v>307</v>
      </c>
      <c r="I934" s="9">
        <v>11080</v>
      </c>
      <c r="J934" s="9" t="s">
        <v>19</v>
      </c>
      <c r="K934" s="9" t="s">
        <v>122</v>
      </c>
      <c r="L934" s="9" t="s">
        <v>123</v>
      </c>
      <c r="M934" s="34" t="s">
        <v>1177</v>
      </c>
      <c r="N934" s="7" t="s">
        <v>1218</v>
      </c>
      <c r="O934" s="9" t="s">
        <v>24</v>
      </c>
      <c r="P934" s="6"/>
      <c r="Q934" s="9" t="s">
        <v>126</v>
      </c>
      <c r="R934" s="9" t="s">
        <v>127</v>
      </c>
    </row>
    <row r="935" spans="2:18" ht="45" customHeight="1" x14ac:dyDescent="0.3">
      <c r="B935" s="5">
        <v>932</v>
      </c>
      <c r="C935" s="29" t="s">
        <v>1078</v>
      </c>
      <c r="D935" s="28" t="s">
        <v>18</v>
      </c>
      <c r="E935" s="9" t="s">
        <v>1229</v>
      </c>
      <c r="F935" s="9" t="s">
        <v>26</v>
      </c>
      <c r="G935" s="9" t="s">
        <v>27</v>
      </c>
      <c r="H935" s="9" t="s">
        <v>307</v>
      </c>
      <c r="I935" s="9">
        <v>16040</v>
      </c>
      <c r="J935" s="9" t="s">
        <v>19</v>
      </c>
      <c r="K935" s="9" t="s">
        <v>122</v>
      </c>
      <c r="L935" s="9" t="s">
        <v>123</v>
      </c>
      <c r="M935" s="34" t="s">
        <v>1177</v>
      </c>
      <c r="N935" s="7" t="s">
        <v>1218</v>
      </c>
      <c r="O935" s="9" t="s">
        <v>24</v>
      </c>
      <c r="P935" s="6"/>
      <c r="Q935" s="9" t="s">
        <v>126</v>
      </c>
      <c r="R935" s="9" t="s">
        <v>127</v>
      </c>
    </row>
    <row r="936" spans="2:18" ht="45" customHeight="1" x14ac:dyDescent="0.3">
      <c r="B936" s="12">
        <v>933</v>
      </c>
      <c r="C936" s="29" t="s">
        <v>1079</v>
      </c>
      <c r="D936" s="28" t="s">
        <v>18</v>
      </c>
      <c r="E936" s="9" t="s">
        <v>1229</v>
      </c>
      <c r="F936" s="9" t="s">
        <v>26</v>
      </c>
      <c r="G936" s="9" t="s">
        <v>27</v>
      </c>
      <c r="H936" s="9" t="s">
        <v>307</v>
      </c>
      <c r="I936" s="9">
        <v>2430</v>
      </c>
      <c r="J936" s="9" t="s">
        <v>19</v>
      </c>
      <c r="K936" s="9" t="s">
        <v>122</v>
      </c>
      <c r="L936" s="9" t="s">
        <v>123</v>
      </c>
      <c r="M936" s="34" t="s">
        <v>1177</v>
      </c>
      <c r="N936" s="7" t="s">
        <v>1218</v>
      </c>
      <c r="O936" s="9" t="s">
        <v>24</v>
      </c>
      <c r="P936" s="6"/>
      <c r="Q936" s="9" t="s">
        <v>126</v>
      </c>
      <c r="R936" s="9" t="s">
        <v>127</v>
      </c>
    </row>
    <row r="937" spans="2:18" ht="45" customHeight="1" x14ac:dyDescent="0.3">
      <c r="B937" s="12">
        <v>934</v>
      </c>
      <c r="C937" s="29" t="s">
        <v>1080</v>
      </c>
      <c r="D937" s="28" t="s">
        <v>18</v>
      </c>
      <c r="E937" s="9" t="s">
        <v>1229</v>
      </c>
      <c r="F937" s="9" t="s">
        <v>26</v>
      </c>
      <c r="G937" s="9" t="s">
        <v>27</v>
      </c>
      <c r="H937" s="9" t="s">
        <v>307</v>
      </c>
      <c r="I937" s="9">
        <v>4960</v>
      </c>
      <c r="J937" s="9" t="s">
        <v>19</v>
      </c>
      <c r="K937" s="9" t="s">
        <v>122</v>
      </c>
      <c r="L937" s="9" t="s">
        <v>123</v>
      </c>
      <c r="M937" s="34" t="s">
        <v>1177</v>
      </c>
      <c r="N937" s="7" t="s">
        <v>1218</v>
      </c>
      <c r="O937" s="9" t="s">
        <v>24</v>
      </c>
      <c r="P937" s="6"/>
      <c r="Q937" s="9" t="s">
        <v>126</v>
      </c>
      <c r="R937" s="9" t="s">
        <v>127</v>
      </c>
    </row>
    <row r="938" spans="2:18" ht="45" customHeight="1" x14ac:dyDescent="0.3">
      <c r="B938" s="5">
        <v>935</v>
      </c>
      <c r="C938" s="29" t="s">
        <v>1081</v>
      </c>
      <c r="D938" s="28" t="s">
        <v>18</v>
      </c>
      <c r="E938" s="9" t="s">
        <v>1229</v>
      </c>
      <c r="F938" s="9" t="s">
        <v>26</v>
      </c>
      <c r="G938" s="9" t="s">
        <v>27</v>
      </c>
      <c r="H938" s="9" t="s">
        <v>307</v>
      </c>
      <c r="I938" s="9">
        <v>10020</v>
      </c>
      <c r="J938" s="9" t="s">
        <v>19</v>
      </c>
      <c r="K938" s="9" t="s">
        <v>122</v>
      </c>
      <c r="L938" s="9" t="s">
        <v>123</v>
      </c>
      <c r="M938" s="34" t="s">
        <v>1177</v>
      </c>
      <c r="N938" s="7" t="s">
        <v>1218</v>
      </c>
      <c r="O938" s="9" t="s">
        <v>24</v>
      </c>
      <c r="P938" s="6"/>
      <c r="Q938" s="9" t="s">
        <v>126</v>
      </c>
      <c r="R938" s="9" t="s">
        <v>127</v>
      </c>
    </row>
    <row r="939" spans="2:18" ht="45" customHeight="1" x14ac:dyDescent="0.3">
      <c r="B939" s="12">
        <v>936</v>
      </c>
      <c r="C939" s="29" t="s">
        <v>1082</v>
      </c>
      <c r="D939" s="28" t="s">
        <v>18</v>
      </c>
      <c r="E939" s="9" t="s">
        <v>1229</v>
      </c>
      <c r="F939" s="9" t="s">
        <v>26</v>
      </c>
      <c r="G939" s="9" t="s">
        <v>27</v>
      </c>
      <c r="H939" s="9" t="s">
        <v>307</v>
      </c>
      <c r="I939" s="9">
        <v>18040</v>
      </c>
      <c r="J939" s="9" t="s">
        <v>19</v>
      </c>
      <c r="K939" s="9" t="s">
        <v>122</v>
      </c>
      <c r="L939" s="9" t="s">
        <v>123</v>
      </c>
      <c r="M939" s="34" t="s">
        <v>1177</v>
      </c>
      <c r="N939" s="7" t="s">
        <v>1218</v>
      </c>
      <c r="O939" s="9" t="s">
        <v>24</v>
      </c>
      <c r="P939" s="6"/>
      <c r="Q939" s="9" t="s">
        <v>126</v>
      </c>
      <c r="R939" s="9" t="s">
        <v>127</v>
      </c>
    </row>
    <row r="940" spans="2:18" ht="45" customHeight="1" x14ac:dyDescent="0.3">
      <c r="B940" s="12">
        <v>937</v>
      </c>
      <c r="C940" s="29" t="s">
        <v>1083</v>
      </c>
      <c r="D940" s="28" t="s">
        <v>18</v>
      </c>
      <c r="E940" s="9" t="s">
        <v>1229</v>
      </c>
      <c r="F940" s="9" t="s">
        <v>26</v>
      </c>
      <c r="G940" s="9" t="s">
        <v>27</v>
      </c>
      <c r="H940" s="9" t="s">
        <v>307</v>
      </c>
      <c r="I940" s="9">
        <v>27320</v>
      </c>
      <c r="J940" s="9" t="s">
        <v>19</v>
      </c>
      <c r="K940" s="9" t="s">
        <v>122</v>
      </c>
      <c r="L940" s="9" t="s">
        <v>123</v>
      </c>
      <c r="M940" s="34" t="s">
        <v>1177</v>
      </c>
      <c r="N940" s="7" t="s">
        <v>1218</v>
      </c>
      <c r="O940" s="9" t="s">
        <v>24</v>
      </c>
      <c r="P940" s="6"/>
      <c r="Q940" s="9" t="s">
        <v>126</v>
      </c>
      <c r="R940" s="9" t="s">
        <v>127</v>
      </c>
    </row>
    <row r="941" spans="2:18" ht="45" customHeight="1" x14ac:dyDescent="0.3">
      <c r="B941" s="5">
        <v>938</v>
      </c>
      <c r="C941" s="29" t="s">
        <v>1084</v>
      </c>
      <c r="D941" s="28" t="s">
        <v>18</v>
      </c>
      <c r="E941" s="9" t="s">
        <v>1229</v>
      </c>
      <c r="F941" s="9" t="s">
        <v>26</v>
      </c>
      <c r="G941" s="9" t="s">
        <v>27</v>
      </c>
      <c r="H941" s="9" t="s">
        <v>307</v>
      </c>
      <c r="I941" s="9">
        <v>6490</v>
      </c>
      <c r="J941" s="9" t="s">
        <v>19</v>
      </c>
      <c r="K941" s="9" t="s">
        <v>122</v>
      </c>
      <c r="L941" s="9" t="s">
        <v>123</v>
      </c>
      <c r="M941" s="34" t="s">
        <v>1177</v>
      </c>
      <c r="N941" s="7" t="s">
        <v>1218</v>
      </c>
      <c r="O941" s="9" t="s">
        <v>24</v>
      </c>
      <c r="P941" s="6"/>
      <c r="Q941" s="9" t="s">
        <v>126</v>
      </c>
      <c r="R941" s="9" t="s">
        <v>127</v>
      </c>
    </row>
    <row r="942" spans="2:18" ht="45" customHeight="1" x14ac:dyDescent="0.3">
      <c r="B942" s="5">
        <v>939</v>
      </c>
      <c r="C942" s="29" t="s">
        <v>1085</v>
      </c>
      <c r="D942" s="28" t="s">
        <v>18</v>
      </c>
      <c r="E942" s="9" t="s">
        <v>1229</v>
      </c>
      <c r="F942" s="9" t="s">
        <v>26</v>
      </c>
      <c r="G942" s="9" t="s">
        <v>27</v>
      </c>
      <c r="H942" s="9" t="s">
        <v>307</v>
      </c>
      <c r="I942" s="9">
        <v>12980</v>
      </c>
      <c r="J942" s="9" t="s">
        <v>19</v>
      </c>
      <c r="K942" s="9" t="s">
        <v>122</v>
      </c>
      <c r="L942" s="9" t="s">
        <v>123</v>
      </c>
      <c r="M942" s="34" t="s">
        <v>1177</v>
      </c>
      <c r="N942" s="7" t="s">
        <v>1218</v>
      </c>
      <c r="O942" s="9" t="s">
        <v>24</v>
      </c>
      <c r="P942" s="6"/>
      <c r="Q942" s="9" t="s">
        <v>126</v>
      </c>
      <c r="R942" s="9" t="s">
        <v>127</v>
      </c>
    </row>
    <row r="943" spans="2:18" ht="45" customHeight="1" x14ac:dyDescent="0.3">
      <c r="B943" s="12">
        <v>940</v>
      </c>
      <c r="C943" s="29" t="s">
        <v>1086</v>
      </c>
      <c r="D943" s="28" t="s">
        <v>18</v>
      </c>
      <c r="E943" s="9" t="s">
        <v>1229</v>
      </c>
      <c r="F943" s="9" t="s">
        <v>26</v>
      </c>
      <c r="G943" s="9" t="s">
        <v>27</v>
      </c>
      <c r="H943" s="9" t="s">
        <v>307</v>
      </c>
      <c r="I943" s="9">
        <v>16350</v>
      </c>
      <c r="J943" s="9" t="s">
        <v>19</v>
      </c>
      <c r="K943" s="9" t="s">
        <v>122</v>
      </c>
      <c r="L943" s="9" t="s">
        <v>123</v>
      </c>
      <c r="M943" s="34" t="s">
        <v>1177</v>
      </c>
      <c r="N943" s="7" t="s">
        <v>1218</v>
      </c>
      <c r="O943" s="9" t="s">
        <v>24</v>
      </c>
      <c r="P943" s="6"/>
      <c r="Q943" s="9" t="s">
        <v>126</v>
      </c>
      <c r="R943" s="9" t="s">
        <v>127</v>
      </c>
    </row>
    <row r="944" spans="2:18" ht="45" customHeight="1" x14ac:dyDescent="0.3">
      <c r="B944" s="12">
        <v>941</v>
      </c>
      <c r="C944" s="29" t="s">
        <v>1087</v>
      </c>
      <c r="D944" s="28" t="s">
        <v>18</v>
      </c>
      <c r="E944" s="9" t="s">
        <v>1229</v>
      </c>
      <c r="F944" s="9" t="s">
        <v>26</v>
      </c>
      <c r="G944" s="9" t="s">
        <v>27</v>
      </c>
      <c r="H944" s="9" t="s">
        <v>307</v>
      </c>
      <c r="I944" s="9">
        <v>1680</v>
      </c>
      <c r="J944" s="9" t="s">
        <v>19</v>
      </c>
      <c r="K944" s="9" t="s">
        <v>122</v>
      </c>
      <c r="L944" s="9" t="s">
        <v>123</v>
      </c>
      <c r="M944" s="34" t="s">
        <v>1177</v>
      </c>
      <c r="N944" s="7" t="s">
        <v>1218</v>
      </c>
      <c r="O944" s="9" t="s">
        <v>24</v>
      </c>
      <c r="P944" s="6"/>
      <c r="Q944" s="9" t="s">
        <v>126</v>
      </c>
      <c r="R944" s="9" t="s">
        <v>127</v>
      </c>
    </row>
    <row r="945" spans="2:18" ht="45" customHeight="1" x14ac:dyDescent="0.3">
      <c r="B945" s="5">
        <v>942</v>
      </c>
      <c r="C945" s="29" t="s">
        <v>1088</v>
      </c>
      <c r="D945" s="28" t="s">
        <v>18</v>
      </c>
      <c r="E945" s="9" t="s">
        <v>1229</v>
      </c>
      <c r="F945" s="9" t="s">
        <v>26</v>
      </c>
      <c r="G945" s="9" t="s">
        <v>27</v>
      </c>
      <c r="H945" s="9" t="s">
        <v>307</v>
      </c>
      <c r="I945" s="9">
        <v>14350</v>
      </c>
      <c r="J945" s="9" t="s">
        <v>19</v>
      </c>
      <c r="K945" s="9" t="s">
        <v>122</v>
      </c>
      <c r="L945" s="9" t="s">
        <v>123</v>
      </c>
      <c r="M945" s="34" t="s">
        <v>1177</v>
      </c>
      <c r="N945" s="7" t="s">
        <v>1218</v>
      </c>
      <c r="O945" s="9" t="s">
        <v>24</v>
      </c>
      <c r="P945" s="6"/>
      <c r="Q945" s="9" t="s">
        <v>126</v>
      </c>
      <c r="R945" s="9" t="s">
        <v>127</v>
      </c>
    </row>
    <row r="946" spans="2:18" ht="45" customHeight="1" x14ac:dyDescent="0.3">
      <c r="B946" s="12">
        <v>943</v>
      </c>
      <c r="C946" s="29" t="s">
        <v>1089</v>
      </c>
      <c r="D946" s="28" t="s">
        <v>18</v>
      </c>
      <c r="E946" s="9" t="s">
        <v>1229</v>
      </c>
      <c r="F946" s="9" t="s">
        <v>26</v>
      </c>
      <c r="G946" s="9" t="s">
        <v>27</v>
      </c>
      <c r="H946" s="9" t="s">
        <v>307</v>
      </c>
      <c r="I946" s="9">
        <v>17040</v>
      </c>
      <c r="J946" s="9" t="s">
        <v>19</v>
      </c>
      <c r="K946" s="9" t="s">
        <v>122</v>
      </c>
      <c r="L946" s="9" t="s">
        <v>123</v>
      </c>
      <c r="M946" s="34" t="s">
        <v>1177</v>
      </c>
      <c r="N946" s="7" t="s">
        <v>1218</v>
      </c>
      <c r="O946" s="9" t="s">
        <v>24</v>
      </c>
      <c r="P946" s="6"/>
      <c r="Q946" s="9" t="s">
        <v>126</v>
      </c>
      <c r="R946" s="9" t="s">
        <v>127</v>
      </c>
    </row>
    <row r="947" spans="2:18" ht="45" customHeight="1" x14ac:dyDescent="0.3">
      <c r="B947" s="12">
        <v>944</v>
      </c>
      <c r="C947" s="29" t="s">
        <v>1090</v>
      </c>
      <c r="D947" s="28" t="s">
        <v>18</v>
      </c>
      <c r="E947" s="9" t="s">
        <v>1229</v>
      </c>
      <c r="F947" s="9" t="s">
        <v>26</v>
      </c>
      <c r="G947" s="9" t="s">
        <v>27</v>
      </c>
      <c r="H947" s="9" t="s">
        <v>307</v>
      </c>
      <c r="I947" s="9">
        <v>20570</v>
      </c>
      <c r="J947" s="9" t="s">
        <v>19</v>
      </c>
      <c r="K947" s="9" t="s">
        <v>122</v>
      </c>
      <c r="L947" s="9" t="s">
        <v>123</v>
      </c>
      <c r="M947" s="34" t="s">
        <v>1177</v>
      </c>
      <c r="N947" s="7" t="s">
        <v>1218</v>
      </c>
      <c r="O947" s="9" t="s">
        <v>24</v>
      </c>
      <c r="P947" s="6"/>
      <c r="Q947" s="9" t="s">
        <v>126</v>
      </c>
      <c r="R947" s="9" t="s">
        <v>127</v>
      </c>
    </row>
    <row r="948" spans="2:18" ht="45" customHeight="1" x14ac:dyDescent="0.3">
      <c r="B948" s="5">
        <v>945</v>
      </c>
      <c r="C948" s="29" t="s">
        <v>1091</v>
      </c>
      <c r="D948" s="28" t="s">
        <v>18</v>
      </c>
      <c r="E948" s="9" t="s">
        <v>1229</v>
      </c>
      <c r="F948" s="9" t="s">
        <v>26</v>
      </c>
      <c r="G948" s="9" t="s">
        <v>27</v>
      </c>
      <c r="H948" s="9" t="s">
        <v>307</v>
      </c>
      <c r="I948" s="9">
        <v>25480</v>
      </c>
      <c r="J948" s="9" t="s">
        <v>19</v>
      </c>
      <c r="K948" s="9" t="s">
        <v>122</v>
      </c>
      <c r="L948" s="9" t="s">
        <v>123</v>
      </c>
      <c r="M948" s="34" t="s">
        <v>1177</v>
      </c>
      <c r="N948" s="7" t="s">
        <v>1218</v>
      </c>
      <c r="O948" s="9" t="s">
        <v>24</v>
      </c>
      <c r="P948" s="6"/>
      <c r="Q948" s="9" t="s">
        <v>126</v>
      </c>
      <c r="R948" s="9" t="s">
        <v>127</v>
      </c>
    </row>
    <row r="949" spans="2:18" ht="45" customHeight="1" x14ac:dyDescent="0.3">
      <c r="B949" s="5">
        <v>946</v>
      </c>
      <c r="C949" s="29" t="s">
        <v>1092</v>
      </c>
      <c r="D949" s="28" t="s">
        <v>18</v>
      </c>
      <c r="E949" s="9" t="s">
        <v>1229</v>
      </c>
      <c r="F949" s="9" t="s">
        <v>26</v>
      </c>
      <c r="G949" s="9" t="s">
        <v>27</v>
      </c>
      <c r="H949" s="9" t="s">
        <v>307</v>
      </c>
      <c r="I949" s="9">
        <v>10020</v>
      </c>
      <c r="J949" s="9" t="s">
        <v>19</v>
      </c>
      <c r="K949" s="9" t="s">
        <v>122</v>
      </c>
      <c r="L949" s="9" t="s">
        <v>123</v>
      </c>
      <c r="M949" s="34" t="s">
        <v>1177</v>
      </c>
      <c r="N949" s="7" t="s">
        <v>1218</v>
      </c>
      <c r="O949" s="9" t="s">
        <v>24</v>
      </c>
      <c r="P949" s="6"/>
      <c r="Q949" s="9" t="s">
        <v>126</v>
      </c>
      <c r="R949" s="9" t="s">
        <v>127</v>
      </c>
    </row>
    <row r="950" spans="2:18" ht="45" customHeight="1" x14ac:dyDescent="0.3">
      <c r="B950" s="12">
        <v>947</v>
      </c>
      <c r="C950" s="29" t="s">
        <v>1093</v>
      </c>
      <c r="D950" s="28" t="s">
        <v>18</v>
      </c>
      <c r="E950" s="9" t="s">
        <v>1229</v>
      </c>
      <c r="F950" s="9" t="s">
        <v>26</v>
      </c>
      <c r="G950" s="9" t="s">
        <v>27</v>
      </c>
      <c r="H950" s="9" t="s">
        <v>307</v>
      </c>
      <c r="I950" s="9">
        <v>18040</v>
      </c>
      <c r="J950" s="9" t="s">
        <v>19</v>
      </c>
      <c r="K950" s="9" t="s">
        <v>122</v>
      </c>
      <c r="L950" s="9" t="s">
        <v>123</v>
      </c>
      <c r="M950" s="34" t="s">
        <v>1177</v>
      </c>
      <c r="N950" s="7" t="s">
        <v>1218</v>
      </c>
      <c r="O950" s="9" t="s">
        <v>24</v>
      </c>
      <c r="P950" s="6"/>
      <c r="Q950" s="9" t="s">
        <v>126</v>
      </c>
      <c r="R950" s="9" t="s">
        <v>127</v>
      </c>
    </row>
    <row r="951" spans="2:18" ht="45" customHeight="1" x14ac:dyDescent="0.3">
      <c r="B951" s="12">
        <v>948</v>
      </c>
      <c r="C951" s="29" t="s">
        <v>1094</v>
      </c>
      <c r="D951" s="28" t="s">
        <v>18</v>
      </c>
      <c r="E951" s="9" t="s">
        <v>1229</v>
      </c>
      <c r="F951" s="9" t="s">
        <v>26</v>
      </c>
      <c r="G951" s="9" t="s">
        <v>27</v>
      </c>
      <c r="H951" s="9" t="s">
        <v>242</v>
      </c>
      <c r="I951" s="9">
        <v>10020</v>
      </c>
      <c r="J951" s="9" t="s">
        <v>19</v>
      </c>
      <c r="K951" s="9" t="s">
        <v>122</v>
      </c>
      <c r="L951" s="9" t="s">
        <v>123</v>
      </c>
      <c r="M951" s="34" t="s">
        <v>1177</v>
      </c>
      <c r="N951" s="7" t="s">
        <v>1218</v>
      </c>
      <c r="O951" s="9" t="s">
        <v>24</v>
      </c>
      <c r="P951" s="6"/>
      <c r="Q951" s="9" t="s">
        <v>126</v>
      </c>
      <c r="R951" s="9" t="s">
        <v>127</v>
      </c>
    </row>
    <row r="952" spans="2:18" ht="45" customHeight="1" x14ac:dyDescent="0.3">
      <c r="B952" s="5">
        <v>949</v>
      </c>
      <c r="C952" s="29" t="s">
        <v>1095</v>
      </c>
      <c r="D952" s="28" t="s">
        <v>18</v>
      </c>
      <c r="E952" s="9" t="s">
        <v>1229</v>
      </c>
      <c r="F952" s="9" t="s">
        <v>26</v>
      </c>
      <c r="G952" s="9" t="s">
        <v>27</v>
      </c>
      <c r="H952" s="9" t="s">
        <v>242</v>
      </c>
      <c r="I952" s="9">
        <v>20940</v>
      </c>
      <c r="J952" s="9" t="s">
        <v>19</v>
      </c>
      <c r="K952" s="9" t="s">
        <v>122</v>
      </c>
      <c r="L952" s="9" t="s">
        <v>123</v>
      </c>
      <c r="M952" s="34" t="s">
        <v>1177</v>
      </c>
      <c r="N952" s="7" t="s">
        <v>1218</v>
      </c>
      <c r="O952" s="9" t="s">
        <v>24</v>
      </c>
      <c r="P952" s="6"/>
      <c r="Q952" s="9" t="s">
        <v>126</v>
      </c>
      <c r="R952" s="9" t="s">
        <v>127</v>
      </c>
    </row>
    <row r="953" spans="2:18" ht="45" customHeight="1" x14ac:dyDescent="0.3">
      <c r="B953" s="12">
        <v>950</v>
      </c>
      <c r="C953" s="29" t="s">
        <v>1096</v>
      </c>
      <c r="D953" s="28" t="s">
        <v>18</v>
      </c>
      <c r="E953" s="9" t="s">
        <v>1229</v>
      </c>
      <c r="F953" s="9" t="s">
        <v>26</v>
      </c>
      <c r="G953" s="9" t="s">
        <v>27</v>
      </c>
      <c r="H953" s="9" t="s">
        <v>307</v>
      </c>
      <c r="I953" s="9">
        <v>4110</v>
      </c>
      <c r="J953" s="9" t="s">
        <v>19</v>
      </c>
      <c r="K953" s="9" t="s">
        <v>122</v>
      </c>
      <c r="L953" s="9" t="s">
        <v>123</v>
      </c>
      <c r="M953" s="34" t="s">
        <v>1177</v>
      </c>
      <c r="N953" s="7" t="s">
        <v>1218</v>
      </c>
      <c r="O953" s="9" t="s">
        <v>24</v>
      </c>
      <c r="P953" s="6" t="s">
        <v>1214</v>
      </c>
      <c r="Q953" s="9" t="s">
        <v>126</v>
      </c>
      <c r="R953" s="9" t="s">
        <v>127</v>
      </c>
    </row>
    <row r="954" spans="2:18" ht="45" customHeight="1" x14ac:dyDescent="0.3">
      <c r="B954" s="12">
        <v>951</v>
      </c>
      <c r="C954" s="29" t="s">
        <v>1097</v>
      </c>
      <c r="D954" s="28" t="s">
        <v>18</v>
      </c>
      <c r="E954" s="9" t="s">
        <v>1229</v>
      </c>
      <c r="F954" s="9" t="s">
        <v>26</v>
      </c>
      <c r="G954" s="9" t="s">
        <v>27</v>
      </c>
      <c r="H954" s="9" t="s">
        <v>307</v>
      </c>
      <c r="I954" s="9">
        <v>5910</v>
      </c>
      <c r="J954" s="9" t="s">
        <v>19</v>
      </c>
      <c r="K954" s="9" t="s">
        <v>122</v>
      </c>
      <c r="L954" s="9" t="s">
        <v>123</v>
      </c>
      <c r="M954" s="34" t="s">
        <v>1177</v>
      </c>
      <c r="N954" s="7" t="s">
        <v>1218</v>
      </c>
      <c r="O954" s="9" t="s">
        <v>24</v>
      </c>
      <c r="P954" s="6" t="s">
        <v>1214</v>
      </c>
      <c r="Q954" s="9" t="s">
        <v>126</v>
      </c>
      <c r="R954" s="9" t="s">
        <v>127</v>
      </c>
    </row>
    <row r="955" spans="2:18" ht="45" customHeight="1" x14ac:dyDescent="0.3">
      <c r="B955" s="5">
        <v>952</v>
      </c>
      <c r="C955" s="29" t="s">
        <v>1098</v>
      </c>
      <c r="D955" s="28" t="s">
        <v>18</v>
      </c>
      <c r="E955" s="9" t="s">
        <v>1229</v>
      </c>
      <c r="F955" s="9" t="s">
        <v>26</v>
      </c>
      <c r="G955" s="9" t="s">
        <v>27</v>
      </c>
      <c r="H955" s="9" t="s">
        <v>307</v>
      </c>
      <c r="I955" s="9">
        <v>8760</v>
      </c>
      <c r="J955" s="9" t="s">
        <v>19</v>
      </c>
      <c r="K955" s="9" t="s">
        <v>122</v>
      </c>
      <c r="L955" s="9" t="s">
        <v>123</v>
      </c>
      <c r="M955" s="34" t="s">
        <v>1177</v>
      </c>
      <c r="N955" s="7" t="s">
        <v>1218</v>
      </c>
      <c r="O955" s="9" t="s">
        <v>24</v>
      </c>
      <c r="P955" s="6" t="s">
        <v>1214</v>
      </c>
      <c r="Q955" s="9" t="s">
        <v>126</v>
      </c>
      <c r="R955" s="9" t="s">
        <v>127</v>
      </c>
    </row>
    <row r="956" spans="2:18" ht="45" customHeight="1" x14ac:dyDescent="0.3">
      <c r="B956" s="5">
        <v>953</v>
      </c>
      <c r="C956" s="29" t="s">
        <v>1099</v>
      </c>
      <c r="D956" s="28" t="s">
        <v>18</v>
      </c>
      <c r="E956" s="9" t="s">
        <v>1229</v>
      </c>
      <c r="F956" s="9" t="s">
        <v>26</v>
      </c>
      <c r="G956" s="9" t="s">
        <v>27</v>
      </c>
      <c r="H956" s="9" t="s">
        <v>242</v>
      </c>
      <c r="I956" s="9">
        <v>4110</v>
      </c>
      <c r="J956" s="9" t="s">
        <v>19</v>
      </c>
      <c r="K956" s="9" t="s">
        <v>122</v>
      </c>
      <c r="L956" s="9" t="s">
        <v>123</v>
      </c>
      <c r="M956" s="34" t="s">
        <v>1177</v>
      </c>
      <c r="N956" s="7" t="s">
        <v>1218</v>
      </c>
      <c r="O956" s="9" t="s">
        <v>24</v>
      </c>
      <c r="P956" s="6" t="s">
        <v>1214</v>
      </c>
      <c r="Q956" s="9" t="s">
        <v>126</v>
      </c>
      <c r="R956" s="9" t="s">
        <v>127</v>
      </c>
    </row>
    <row r="957" spans="2:18" ht="45" customHeight="1" x14ac:dyDescent="0.3">
      <c r="B957" s="12">
        <v>954</v>
      </c>
      <c r="C957" s="29" t="s">
        <v>1100</v>
      </c>
      <c r="D957" s="28" t="s">
        <v>18</v>
      </c>
      <c r="E957" s="9" t="s">
        <v>1229</v>
      </c>
      <c r="F957" s="9" t="s">
        <v>26</v>
      </c>
      <c r="G957" s="9" t="s">
        <v>27</v>
      </c>
      <c r="H957" s="9" t="s">
        <v>242</v>
      </c>
      <c r="I957" s="9">
        <v>2530</v>
      </c>
      <c r="J957" s="9" t="s">
        <v>19</v>
      </c>
      <c r="K957" s="9" t="s">
        <v>122</v>
      </c>
      <c r="L957" s="9" t="s">
        <v>123</v>
      </c>
      <c r="M957" s="34" t="s">
        <v>1177</v>
      </c>
      <c r="N957" s="7" t="s">
        <v>1218</v>
      </c>
      <c r="O957" s="9" t="s">
        <v>24</v>
      </c>
      <c r="P957" s="6" t="s">
        <v>1214</v>
      </c>
      <c r="Q957" s="9" t="s">
        <v>126</v>
      </c>
      <c r="R957" s="9" t="s">
        <v>127</v>
      </c>
    </row>
    <row r="958" spans="2:18" ht="45" customHeight="1" x14ac:dyDescent="0.3">
      <c r="B958" s="12">
        <v>955</v>
      </c>
      <c r="C958" s="29" t="s">
        <v>1101</v>
      </c>
      <c r="D958" s="28" t="s">
        <v>18</v>
      </c>
      <c r="E958" s="9" t="s">
        <v>1229</v>
      </c>
      <c r="F958" s="9" t="s">
        <v>26</v>
      </c>
      <c r="G958" s="9" t="s">
        <v>27</v>
      </c>
      <c r="H958" s="9" t="s">
        <v>197</v>
      </c>
      <c r="I958" s="9">
        <v>1130</v>
      </c>
      <c r="J958" s="9" t="s">
        <v>19</v>
      </c>
      <c r="K958" s="9" t="s">
        <v>122</v>
      </c>
      <c r="L958" s="9" t="s">
        <v>123</v>
      </c>
      <c r="M958" s="34" t="s">
        <v>1177</v>
      </c>
      <c r="N958" s="7" t="s">
        <v>1218</v>
      </c>
      <c r="O958" s="9" t="s">
        <v>24</v>
      </c>
      <c r="P958" s="6"/>
      <c r="Q958" s="9" t="s">
        <v>126</v>
      </c>
      <c r="R958" s="9" t="s">
        <v>127</v>
      </c>
    </row>
    <row r="959" spans="2:18" ht="45" customHeight="1" x14ac:dyDescent="0.3">
      <c r="B959" s="5">
        <v>956</v>
      </c>
      <c r="C959" s="29" t="s">
        <v>1102</v>
      </c>
      <c r="D959" s="28" t="s">
        <v>18</v>
      </c>
      <c r="E959" s="9" t="s">
        <v>1229</v>
      </c>
      <c r="F959" s="9" t="s">
        <v>26</v>
      </c>
      <c r="G959" s="9" t="s">
        <v>27</v>
      </c>
      <c r="H959" s="9" t="s">
        <v>1169</v>
      </c>
      <c r="I959" s="9">
        <v>2180</v>
      </c>
      <c r="J959" s="9" t="s">
        <v>19</v>
      </c>
      <c r="K959" s="9" t="s">
        <v>122</v>
      </c>
      <c r="L959" s="9" t="s">
        <v>123</v>
      </c>
      <c r="M959" s="34" t="s">
        <v>1177</v>
      </c>
      <c r="N959" s="7" t="s">
        <v>1218</v>
      </c>
      <c r="O959" s="9" t="s">
        <v>24</v>
      </c>
      <c r="P959" s="6"/>
      <c r="Q959" s="9" t="s">
        <v>126</v>
      </c>
      <c r="R959" s="9" t="s">
        <v>127</v>
      </c>
    </row>
    <row r="960" spans="2:18" ht="45" customHeight="1" x14ac:dyDescent="0.3">
      <c r="B960" s="12">
        <v>957</v>
      </c>
      <c r="C960" s="29" t="s">
        <v>1103</v>
      </c>
      <c r="D960" s="28" t="s">
        <v>18</v>
      </c>
      <c r="E960" s="9" t="s">
        <v>1229</v>
      </c>
      <c r="F960" s="9" t="s">
        <v>26</v>
      </c>
      <c r="G960" s="9" t="s">
        <v>27</v>
      </c>
      <c r="H960" s="9" t="s">
        <v>1169</v>
      </c>
      <c r="I960" s="9">
        <v>4340</v>
      </c>
      <c r="J960" s="9" t="s">
        <v>19</v>
      </c>
      <c r="K960" s="9" t="s">
        <v>122</v>
      </c>
      <c r="L960" s="9" t="s">
        <v>123</v>
      </c>
      <c r="M960" s="34" t="s">
        <v>1177</v>
      </c>
      <c r="N960" s="7" t="s">
        <v>1218</v>
      </c>
      <c r="O960" s="9" t="s">
        <v>24</v>
      </c>
      <c r="P960" s="6"/>
      <c r="Q960" s="9" t="s">
        <v>126</v>
      </c>
      <c r="R960" s="9" t="s">
        <v>127</v>
      </c>
    </row>
    <row r="961" spans="2:18" ht="45" customHeight="1" x14ac:dyDescent="0.3">
      <c r="B961" s="12">
        <v>958</v>
      </c>
      <c r="C961" s="29" t="s">
        <v>1104</v>
      </c>
      <c r="D961" s="28" t="s">
        <v>18</v>
      </c>
      <c r="E961" s="9" t="s">
        <v>1247</v>
      </c>
      <c r="F961" s="9" t="s">
        <v>26</v>
      </c>
      <c r="G961" s="9" t="s">
        <v>27</v>
      </c>
      <c r="H961" s="9" t="s">
        <v>121</v>
      </c>
      <c r="I961" s="9">
        <v>1130</v>
      </c>
      <c r="J961" s="9" t="s">
        <v>19</v>
      </c>
      <c r="K961" s="9" t="s">
        <v>122</v>
      </c>
      <c r="L961" s="9" t="s">
        <v>123</v>
      </c>
      <c r="M961" s="34" t="s">
        <v>1177</v>
      </c>
      <c r="N961" s="7" t="s">
        <v>1218</v>
      </c>
      <c r="O961" s="9" t="s">
        <v>24</v>
      </c>
      <c r="P961" s="6"/>
      <c r="Q961" s="9" t="s">
        <v>126</v>
      </c>
      <c r="R961" s="9" t="s">
        <v>127</v>
      </c>
    </row>
    <row r="962" spans="2:18" ht="45" customHeight="1" x14ac:dyDescent="0.3">
      <c r="B962" s="5">
        <v>959</v>
      </c>
      <c r="C962" s="29" t="s">
        <v>1105</v>
      </c>
      <c r="D962" s="28" t="s">
        <v>18</v>
      </c>
      <c r="E962" s="9" t="s">
        <v>1229</v>
      </c>
      <c r="F962" s="9" t="s">
        <v>26</v>
      </c>
      <c r="G962" s="9" t="s">
        <v>27</v>
      </c>
      <c r="H962" s="9" t="s">
        <v>121</v>
      </c>
      <c r="I962" s="9">
        <v>1130</v>
      </c>
      <c r="J962" s="9" t="s">
        <v>19</v>
      </c>
      <c r="K962" s="9" t="s">
        <v>122</v>
      </c>
      <c r="L962" s="9" t="s">
        <v>123</v>
      </c>
      <c r="M962" s="34" t="s">
        <v>1177</v>
      </c>
      <c r="N962" s="7" t="s">
        <v>1218</v>
      </c>
      <c r="O962" s="9" t="s">
        <v>24</v>
      </c>
      <c r="P962" s="6"/>
      <c r="Q962" s="9" t="s">
        <v>126</v>
      </c>
      <c r="R962" s="9" t="s">
        <v>127</v>
      </c>
    </row>
    <row r="963" spans="2:18" ht="45" customHeight="1" x14ac:dyDescent="0.3">
      <c r="B963" s="5">
        <v>960</v>
      </c>
      <c r="C963" s="29" t="s">
        <v>1106</v>
      </c>
      <c r="D963" s="28" t="s">
        <v>18</v>
      </c>
      <c r="E963" s="9" t="s">
        <v>1229</v>
      </c>
      <c r="F963" s="9" t="s">
        <v>26</v>
      </c>
      <c r="G963" s="9" t="s">
        <v>27</v>
      </c>
      <c r="H963" s="9" t="s">
        <v>121</v>
      </c>
      <c r="I963" s="9">
        <v>1130</v>
      </c>
      <c r="J963" s="9" t="s">
        <v>19</v>
      </c>
      <c r="K963" s="9" t="s">
        <v>122</v>
      </c>
      <c r="L963" s="9" t="s">
        <v>123</v>
      </c>
      <c r="M963" s="34" t="s">
        <v>1177</v>
      </c>
      <c r="N963" s="7" t="s">
        <v>1218</v>
      </c>
      <c r="O963" s="9" t="s">
        <v>24</v>
      </c>
      <c r="P963" s="6"/>
      <c r="Q963" s="9" t="s">
        <v>126</v>
      </c>
      <c r="R963" s="9" t="s">
        <v>127</v>
      </c>
    </row>
    <row r="964" spans="2:18" ht="45" customHeight="1" x14ac:dyDescent="0.3">
      <c r="B964" s="12">
        <v>961</v>
      </c>
      <c r="C964" s="29" t="s">
        <v>1107</v>
      </c>
      <c r="D964" s="28" t="s">
        <v>18</v>
      </c>
      <c r="E964" s="9" t="s">
        <v>1229</v>
      </c>
      <c r="F964" s="9" t="s">
        <v>26</v>
      </c>
      <c r="G964" s="9" t="s">
        <v>27</v>
      </c>
      <c r="H964" s="9" t="s">
        <v>121</v>
      </c>
      <c r="I964" s="9">
        <v>1130</v>
      </c>
      <c r="J964" s="9" t="s">
        <v>19</v>
      </c>
      <c r="K964" s="9" t="s">
        <v>122</v>
      </c>
      <c r="L964" s="9" t="s">
        <v>123</v>
      </c>
      <c r="M964" s="34" t="s">
        <v>1177</v>
      </c>
      <c r="N964" s="7" t="s">
        <v>1218</v>
      </c>
      <c r="O964" s="9" t="s">
        <v>24</v>
      </c>
      <c r="P964" s="6"/>
      <c r="Q964" s="9" t="s">
        <v>126</v>
      </c>
      <c r="R964" s="9" t="s">
        <v>127</v>
      </c>
    </row>
    <row r="965" spans="2:18" ht="45" customHeight="1" x14ac:dyDescent="0.3">
      <c r="B965" s="12">
        <v>962</v>
      </c>
      <c r="C965" s="29" t="s">
        <v>1108</v>
      </c>
      <c r="D965" s="28" t="s">
        <v>18</v>
      </c>
      <c r="E965" s="9" t="s">
        <v>1229</v>
      </c>
      <c r="F965" s="9" t="s">
        <v>26</v>
      </c>
      <c r="G965" s="9" t="s">
        <v>27</v>
      </c>
      <c r="H965" s="9" t="s">
        <v>121</v>
      </c>
      <c r="I965" s="9">
        <v>1130</v>
      </c>
      <c r="J965" s="9" t="s">
        <v>19</v>
      </c>
      <c r="K965" s="9" t="s">
        <v>122</v>
      </c>
      <c r="L965" s="9" t="s">
        <v>123</v>
      </c>
      <c r="M965" s="34" t="s">
        <v>1177</v>
      </c>
      <c r="N965" s="7" t="s">
        <v>1218</v>
      </c>
      <c r="O965" s="9" t="s">
        <v>24</v>
      </c>
      <c r="P965" s="6"/>
      <c r="Q965" s="9" t="s">
        <v>126</v>
      </c>
      <c r="R965" s="9" t="s">
        <v>127</v>
      </c>
    </row>
    <row r="966" spans="2:18" ht="45" customHeight="1" x14ac:dyDescent="0.3">
      <c r="B966" s="5">
        <v>963</v>
      </c>
      <c r="C966" s="29" t="s">
        <v>1109</v>
      </c>
      <c r="D966" s="28" t="s">
        <v>18</v>
      </c>
      <c r="E966" s="9" t="s">
        <v>1229</v>
      </c>
      <c r="F966" s="9" t="s">
        <v>26</v>
      </c>
      <c r="G966" s="9" t="s">
        <v>27</v>
      </c>
      <c r="H966" s="9" t="s">
        <v>121</v>
      </c>
      <c r="I966" s="9">
        <v>680</v>
      </c>
      <c r="J966" s="9" t="s">
        <v>19</v>
      </c>
      <c r="K966" s="9" t="s">
        <v>122</v>
      </c>
      <c r="L966" s="9" t="s">
        <v>123</v>
      </c>
      <c r="M966" s="34" t="s">
        <v>1177</v>
      </c>
      <c r="N966" s="7" t="s">
        <v>1218</v>
      </c>
      <c r="O966" s="9" t="s">
        <v>24</v>
      </c>
      <c r="P966" s="6"/>
      <c r="Q966" s="9" t="s">
        <v>126</v>
      </c>
      <c r="R966" s="9" t="s">
        <v>127</v>
      </c>
    </row>
    <row r="967" spans="2:18" ht="45" customHeight="1" x14ac:dyDescent="0.3">
      <c r="B967" s="12">
        <v>964</v>
      </c>
      <c r="C967" s="29" t="s">
        <v>1110</v>
      </c>
      <c r="D967" s="28" t="s">
        <v>18</v>
      </c>
      <c r="E967" s="9" t="s">
        <v>1230</v>
      </c>
      <c r="F967" s="9" t="s">
        <v>26</v>
      </c>
      <c r="G967" s="9" t="s">
        <v>27</v>
      </c>
      <c r="H967" s="9" t="s">
        <v>121</v>
      </c>
      <c r="I967" s="9">
        <v>680</v>
      </c>
      <c r="J967" s="9" t="s">
        <v>19</v>
      </c>
      <c r="K967" s="9" t="s">
        <v>122</v>
      </c>
      <c r="L967" s="9" t="s">
        <v>123</v>
      </c>
      <c r="M967" s="34" t="s">
        <v>1177</v>
      </c>
      <c r="N967" s="7" t="s">
        <v>1218</v>
      </c>
      <c r="O967" s="9" t="s">
        <v>24</v>
      </c>
      <c r="P967" s="6"/>
      <c r="Q967" s="9" t="s">
        <v>126</v>
      </c>
      <c r="R967" s="9" t="s">
        <v>127</v>
      </c>
    </row>
    <row r="968" spans="2:18" ht="45" customHeight="1" x14ac:dyDescent="0.3">
      <c r="B968" s="12">
        <v>965</v>
      </c>
      <c r="C968" s="29" t="s">
        <v>1111</v>
      </c>
      <c r="D968" s="28" t="s">
        <v>18</v>
      </c>
      <c r="E968" s="9" t="s">
        <v>1230</v>
      </c>
      <c r="F968" s="9" t="s">
        <v>26</v>
      </c>
      <c r="G968" s="9" t="s">
        <v>27</v>
      </c>
      <c r="H968" s="9" t="s">
        <v>121</v>
      </c>
      <c r="I968" s="9">
        <v>780</v>
      </c>
      <c r="J968" s="9" t="s">
        <v>19</v>
      </c>
      <c r="K968" s="9" t="s">
        <v>122</v>
      </c>
      <c r="L968" s="9" t="s">
        <v>123</v>
      </c>
      <c r="M968" s="34" t="s">
        <v>1177</v>
      </c>
      <c r="N968" s="7" t="s">
        <v>1218</v>
      </c>
      <c r="O968" s="9" t="s">
        <v>24</v>
      </c>
      <c r="P968" s="6"/>
      <c r="Q968" s="9" t="s">
        <v>126</v>
      </c>
      <c r="R968" s="9" t="s">
        <v>127</v>
      </c>
    </row>
    <row r="969" spans="2:18" ht="45" customHeight="1" x14ac:dyDescent="0.3">
      <c r="B969" s="5">
        <v>966</v>
      </c>
      <c r="C969" s="29" t="s">
        <v>1112</v>
      </c>
      <c r="D969" s="28" t="s">
        <v>18</v>
      </c>
      <c r="E969" s="9" t="s">
        <v>1230</v>
      </c>
      <c r="F969" s="9" t="s">
        <v>26</v>
      </c>
      <c r="G969" s="9" t="s">
        <v>27</v>
      </c>
      <c r="H969" s="9" t="s">
        <v>121</v>
      </c>
      <c r="I969" s="9">
        <v>390</v>
      </c>
      <c r="J969" s="9" t="s">
        <v>19</v>
      </c>
      <c r="K969" s="9" t="s">
        <v>122</v>
      </c>
      <c r="L969" s="9" t="s">
        <v>123</v>
      </c>
      <c r="M969" s="34" t="s">
        <v>1177</v>
      </c>
      <c r="N969" s="7" t="s">
        <v>1218</v>
      </c>
      <c r="O969" s="9" t="s">
        <v>24</v>
      </c>
      <c r="P969" s="6"/>
      <c r="Q969" s="9" t="s">
        <v>126</v>
      </c>
      <c r="R969" s="9" t="s">
        <v>127</v>
      </c>
    </row>
    <row r="970" spans="2:18" ht="45" customHeight="1" x14ac:dyDescent="0.3">
      <c r="B970" s="5">
        <v>967</v>
      </c>
      <c r="C970" s="29" t="s">
        <v>1113</v>
      </c>
      <c r="D970" s="28" t="s">
        <v>18</v>
      </c>
      <c r="E970" s="9" t="s">
        <v>1230</v>
      </c>
      <c r="F970" s="9" t="s">
        <v>26</v>
      </c>
      <c r="G970" s="9" t="s">
        <v>27</v>
      </c>
      <c r="H970" s="9" t="s">
        <v>242</v>
      </c>
      <c r="I970" s="9">
        <v>520</v>
      </c>
      <c r="J970" s="9" t="s">
        <v>19</v>
      </c>
      <c r="K970" s="9" t="s">
        <v>122</v>
      </c>
      <c r="L970" s="9" t="s">
        <v>123</v>
      </c>
      <c r="M970" s="34" t="s">
        <v>1177</v>
      </c>
      <c r="N970" s="7" t="s">
        <v>1218</v>
      </c>
      <c r="O970" s="9" t="s">
        <v>24</v>
      </c>
      <c r="P970" s="6"/>
      <c r="Q970" s="9" t="s">
        <v>126</v>
      </c>
      <c r="R970" s="9" t="s">
        <v>127</v>
      </c>
    </row>
    <row r="971" spans="2:18" ht="45" customHeight="1" x14ac:dyDescent="0.3">
      <c r="B971" s="12">
        <v>968</v>
      </c>
      <c r="C971" s="29" t="s">
        <v>1114</v>
      </c>
      <c r="D971" s="28" t="s">
        <v>18</v>
      </c>
      <c r="E971" s="9" t="s">
        <v>1230</v>
      </c>
      <c r="F971" s="9" t="s">
        <v>26</v>
      </c>
      <c r="G971" s="9" t="s">
        <v>27</v>
      </c>
      <c r="H971" s="9" t="s">
        <v>242</v>
      </c>
      <c r="I971" s="9">
        <v>1050</v>
      </c>
      <c r="J971" s="9" t="s">
        <v>19</v>
      </c>
      <c r="K971" s="9" t="s">
        <v>122</v>
      </c>
      <c r="L971" s="9" t="s">
        <v>123</v>
      </c>
      <c r="M971" s="34" t="s">
        <v>1177</v>
      </c>
      <c r="N971" s="7" t="s">
        <v>1218</v>
      </c>
      <c r="O971" s="9" t="s">
        <v>24</v>
      </c>
      <c r="P971" s="6"/>
      <c r="Q971" s="9" t="s">
        <v>126</v>
      </c>
      <c r="R971" s="9" t="s">
        <v>127</v>
      </c>
    </row>
    <row r="972" spans="2:18" ht="45" customHeight="1" x14ac:dyDescent="0.3">
      <c r="B972" s="12">
        <v>969</v>
      </c>
      <c r="C972" s="29" t="s">
        <v>1115</v>
      </c>
      <c r="D972" s="28" t="s">
        <v>18</v>
      </c>
      <c r="E972" s="9" t="s">
        <v>1230</v>
      </c>
      <c r="F972" s="9" t="s">
        <v>26</v>
      </c>
      <c r="G972" s="9" t="s">
        <v>27</v>
      </c>
      <c r="H972" s="9" t="s">
        <v>121</v>
      </c>
      <c r="I972" s="9">
        <v>680</v>
      </c>
      <c r="J972" s="9" t="s">
        <v>19</v>
      </c>
      <c r="K972" s="9" t="s">
        <v>122</v>
      </c>
      <c r="L972" s="9" t="s">
        <v>123</v>
      </c>
      <c r="M972" s="34" t="s">
        <v>1177</v>
      </c>
      <c r="N972" s="7" t="s">
        <v>1218</v>
      </c>
      <c r="O972" s="9" t="s">
        <v>24</v>
      </c>
      <c r="P972" s="6"/>
      <c r="Q972" s="9" t="s">
        <v>126</v>
      </c>
      <c r="R972" s="9" t="s">
        <v>127</v>
      </c>
    </row>
    <row r="973" spans="2:18" ht="45" customHeight="1" x14ac:dyDescent="0.3">
      <c r="B973" s="5">
        <v>970</v>
      </c>
      <c r="C973" s="29" t="s">
        <v>1116</v>
      </c>
      <c r="D973" s="28" t="s">
        <v>18</v>
      </c>
      <c r="E973" s="9" t="s">
        <v>1229</v>
      </c>
      <c r="F973" s="9" t="s">
        <v>26</v>
      </c>
      <c r="G973" s="9" t="s">
        <v>27</v>
      </c>
      <c r="H973" s="9" t="s">
        <v>121</v>
      </c>
      <c r="I973" s="9">
        <v>900</v>
      </c>
      <c r="J973" s="9" t="s">
        <v>19</v>
      </c>
      <c r="K973" s="9" t="s">
        <v>122</v>
      </c>
      <c r="L973" s="9" t="s">
        <v>123</v>
      </c>
      <c r="M973" s="34" t="s">
        <v>1177</v>
      </c>
      <c r="N973" s="7" t="s">
        <v>1218</v>
      </c>
      <c r="O973" s="9" t="s">
        <v>24</v>
      </c>
      <c r="P973" s="6"/>
      <c r="Q973" s="9" t="s">
        <v>126</v>
      </c>
      <c r="R973" s="9" t="s">
        <v>127</v>
      </c>
    </row>
    <row r="974" spans="2:18" ht="45" customHeight="1" x14ac:dyDescent="0.3">
      <c r="B974" s="12">
        <v>971</v>
      </c>
      <c r="C974" s="29" t="s">
        <v>1117</v>
      </c>
      <c r="D974" s="28" t="s">
        <v>18</v>
      </c>
      <c r="E974" s="9" t="s">
        <v>1229</v>
      </c>
      <c r="F974" s="9" t="s">
        <v>26</v>
      </c>
      <c r="G974" s="9" t="s">
        <v>27</v>
      </c>
      <c r="H974" s="9" t="s">
        <v>121</v>
      </c>
      <c r="I974" s="9">
        <v>900</v>
      </c>
      <c r="J974" s="9" t="s">
        <v>19</v>
      </c>
      <c r="K974" s="9" t="s">
        <v>122</v>
      </c>
      <c r="L974" s="9" t="s">
        <v>123</v>
      </c>
      <c r="M974" s="34" t="s">
        <v>1177</v>
      </c>
      <c r="N974" s="7" t="s">
        <v>1218</v>
      </c>
      <c r="O974" s="9" t="s">
        <v>24</v>
      </c>
      <c r="P974" s="6"/>
      <c r="Q974" s="9" t="s">
        <v>126</v>
      </c>
      <c r="R974" s="9" t="s">
        <v>127</v>
      </c>
    </row>
    <row r="975" spans="2:18" ht="45" customHeight="1" x14ac:dyDescent="0.3">
      <c r="B975" s="12">
        <v>972</v>
      </c>
      <c r="C975" s="29" t="s">
        <v>1118</v>
      </c>
      <c r="D975" s="28" t="s">
        <v>18</v>
      </c>
      <c r="E975" s="9" t="s">
        <v>1247</v>
      </c>
      <c r="F975" s="9" t="s">
        <v>26</v>
      </c>
      <c r="G975" s="9" t="s">
        <v>27</v>
      </c>
      <c r="H975" s="9" t="s">
        <v>121</v>
      </c>
      <c r="I975" s="9">
        <v>780</v>
      </c>
      <c r="J975" s="9" t="s">
        <v>19</v>
      </c>
      <c r="K975" s="9" t="s">
        <v>122</v>
      </c>
      <c r="L975" s="9" t="s">
        <v>123</v>
      </c>
      <c r="M975" s="34" t="s">
        <v>1177</v>
      </c>
      <c r="N975" s="7" t="s">
        <v>1218</v>
      </c>
      <c r="O975" s="9" t="s">
        <v>24</v>
      </c>
      <c r="P975" s="6"/>
      <c r="Q975" s="9" t="s">
        <v>126</v>
      </c>
      <c r="R975" s="9" t="s">
        <v>127</v>
      </c>
    </row>
    <row r="976" spans="2:18" ht="45" customHeight="1" x14ac:dyDescent="0.3">
      <c r="B976" s="5">
        <v>973</v>
      </c>
      <c r="C976" s="29" t="s">
        <v>1119</v>
      </c>
      <c r="D976" s="28" t="s">
        <v>18</v>
      </c>
      <c r="E976" s="9" t="s">
        <v>1236</v>
      </c>
      <c r="F976" s="9" t="s">
        <v>26</v>
      </c>
      <c r="G976" s="9" t="s">
        <v>27</v>
      </c>
      <c r="H976" s="9" t="s">
        <v>121</v>
      </c>
      <c r="I976" s="9">
        <v>4800</v>
      </c>
      <c r="J976" s="9" t="s">
        <v>19</v>
      </c>
      <c r="K976" s="9" t="s">
        <v>122</v>
      </c>
      <c r="L976" s="9" t="s">
        <v>123</v>
      </c>
      <c r="M976" s="34" t="s">
        <v>1177</v>
      </c>
      <c r="N976" s="7" t="s">
        <v>1218</v>
      </c>
      <c r="O976" s="9" t="s">
        <v>24</v>
      </c>
      <c r="P976" s="6"/>
      <c r="Q976" s="9" t="s">
        <v>126</v>
      </c>
      <c r="R976" s="9" t="s">
        <v>127</v>
      </c>
    </row>
    <row r="977" spans="2:18" ht="45" customHeight="1" x14ac:dyDescent="0.3">
      <c r="B977" s="5">
        <v>974</v>
      </c>
      <c r="C977" s="29" t="s">
        <v>1120</v>
      </c>
      <c r="D977" s="28" t="s">
        <v>18</v>
      </c>
      <c r="E977" s="9" t="s">
        <v>1236</v>
      </c>
      <c r="F977" s="9" t="s">
        <v>26</v>
      </c>
      <c r="G977" s="9" t="s">
        <v>27</v>
      </c>
      <c r="H977" s="9" t="s">
        <v>121</v>
      </c>
      <c r="I977" s="9">
        <v>2500</v>
      </c>
      <c r="J977" s="9" t="s">
        <v>19</v>
      </c>
      <c r="K977" s="9" t="s">
        <v>122</v>
      </c>
      <c r="L977" s="9" t="s">
        <v>123</v>
      </c>
      <c r="M977" s="34" t="s">
        <v>1177</v>
      </c>
      <c r="N977" s="7" t="s">
        <v>1218</v>
      </c>
      <c r="O977" s="9" t="s">
        <v>24</v>
      </c>
      <c r="P977" s="6"/>
      <c r="Q977" s="9" t="s">
        <v>126</v>
      </c>
      <c r="R977" s="9" t="s">
        <v>127</v>
      </c>
    </row>
    <row r="978" spans="2:18" ht="45" customHeight="1" x14ac:dyDescent="0.3">
      <c r="B978" s="12">
        <v>975</v>
      </c>
      <c r="C978" s="29" t="s">
        <v>1121</v>
      </c>
      <c r="D978" s="28" t="s">
        <v>18</v>
      </c>
      <c r="E978" s="9" t="s">
        <v>1236</v>
      </c>
      <c r="F978" s="9" t="s">
        <v>26</v>
      </c>
      <c r="G978" s="9" t="s">
        <v>27</v>
      </c>
      <c r="H978" s="9" t="s">
        <v>121</v>
      </c>
      <c r="I978" s="9">
        <v>5490</v>
      </c>
      <c r="J978" s="9" t="s">
        <v>19</v>
      </c>
      <c r="K978" s="9" t="s">
        <v>122</v>
      </c>
      <c r="L978" s="9" t="s">
        <v>123</v>
      </c>
      <c r="M978" s="34" t="s">
        <v>1177</v>
      </c>
      <c r="N978" s="7" t="s">
        <v>1218</v>
      </c>
      <c r="O978" s="9" t="s">
        <v>24</v>
      </c>
      <c r="P978" s="6"/>
      <c r="Q978" s="9" t="s">
        <v>126</v>
      </c>
      <c r="R978" s="9" t="s">
        <v>127</v>
      </c>
    </row>
    <row r="979" spans="2:18" ht="45" customHeight="1" x14ac:dyDescent="0.3">
      <c r="B979" s="12">
        <v>976</v>
      </c>
      <c r="C979" s="29" t="s">
        <v>1122</v>
      </c>
      <c r="D979" s="28" t="s">
        <v>18</v>
      </c>
      <c r="E979" s="9" t="s">
        <v>1234</v>
      </c>
      <c r="F979" s="9" t="s">
        <v>26</v>
      </c>
      <c r="G979" s="9" t="s">
        <v>27</v>
      </c>
      <c r="H979" s="9" t="s">
        <v>121</v>
      </c>
      <c r="I979" s="9">
        <v>1460</v>
      </c>
      <c r="J979" s="9" t="s">
        <v>19</v>
      </c>
      <c r="K979" s="9" t="s">
        <v>122</v>
      </c>
      <c r="L979" s="9" t="s">
        <v>123</v>
      </c>
      <c r="M979" s="34" t="s">
        <v>1177</v>
      </c>
      <c r="N979" s="7" t="s">
        <v>1218</v>
      </c>
      <c r="O979" s="9" t="s">
        <v>24</v>
      </c>
      <c r="P979" s="6"/>
      <c r="Q979" s="9" t="s">
        <v>126</v>
      </c>
      <c r="R979" s="9" t="s">
        <v>127</v>
      </c>
    </row>
    <row r="980" spans="2:18" ht="45" customHeight="1" x14ac:dyDescent="0.3">
      <c r="B980" s="5">
        <v>977</v>
      </c>
      <c r="C980" s="29" t="s">
        <v>1123</v>
      </c>
      <c r="D980" s="28" t="s">
        <v>18</v>
      </c>
      <c r="E980" s="9" t="s">
        <v>1247</v>
      </c>
      <c r="F980" s="9" t="s">
        <v>26</v>
      </c>
      <c r="G980" s="9" t="s">
        <v>27</v>
      </c>
      <c r="H980" s="9" t="s">
        <v>415</v>
      </c>
      <c r="I980" s="9">
        <v>30</v>
      </c>
      <c r="J980" s="9" t="s">
        <v>19</v>
      </c>
      <c r="K980" s="9" t="s">
        <v>122</v>
      </c>
      <c r="L980" s="9" t="s">
        <v>123</v>
      </c>
      <c r="M980" s="34" t="s">
        <v>1177</v>
      </c>
      <c r="N980" s="7" t="s">
        <v>1218</v>
      </c>
      <c r="O980" s="9" t="s">
        <v>24</v>
      </c>
      <c r="P980" s="6"/>
      <c r="Q980" s="9" t="s">
        <v>126</v>
      </c>
      <c r="R980" s="9" t="s">
        <v>127</v>
      </c>
    </row>
    <row r="981" spans="2:18" ht="45" customHeight="1" x14ac:dyDescent="0.3">
      <c r="B981" s="12">
        <v>978</v>
      </c>
      <c r="C981" s="29" t="s">
        <v>1124</v>
      </c>
      <c r="D981" s="28" t="s">
        <v>18</v>
      </c>
      <c r="E981" s="9" t="s">
        <v>1247</v>
      </c>
      <c r="F981" s="9" t="s">
        <v>26</v>
      </c>
      <c r="G981" s="9" t="s">
        <v>27</v>
      </c>
      <c r="H981" s="9" t="s">
        <v>1169</v>
      </c>
      <c r="I981" s="9">
        <v>300</v>
      </c>
      <c r="J981" s="9" t="s">
        <v>19</v>
      </c>
      <c r="K981" s="9" t="s">
        <v>122</v>
      </c>
      <c r="L981" s="9" t="s">
        <v>123</v>
      </c>
      <c r="M981" s="34" t="s">
        <v>1177</v>
      </c>
      <c r="N981" s="7" t="s">
        <v>1218</v>
      </c>
      <c r="O981" s="9" t="s">
        <v>24</v>
      </c>
      <c r="P981" s="6"/>
      <c r="Q981" s="9" t="s">
        <v>126</v>
      </c>
      <c r="R981" s="9" t="s">
        <v>127</v>
      </c>
    </row>
    <row r="982" spans="2:18" ht="45" customHeight="1" x14ac:dyDescent="0.3">
      <c r="B982" s="12">
        <v>979</v>
      </c>
      <c r="C982" s="29" t="s">
        <v>1125</v>
      </c>
      <c r="D982" s="28" t="s">
        <v>18</v>
      </c>
      <c r="E982" s="9" t="s">
        <v>1234</v>
      </c>
      <c r="F982" s="9" t="s">
        <v>26</v>
      </c>
      <c r="G982" s="9" t="s">
        <v>27</v>
      </c>
      <c r="H982" s="9" t="s">
        <v>121</v>
      </c>
      <c r="I982" s="9">
        <v>250</v>
      </c>
      <c r="J982" s="9" t="s">
        <v>19</v>
      </c>
      <c r="K982" s="9" t="s">
        <v>122</v>
      </c>
      <c r="L982" s="9" t="s">
        <v>123</v>
      </c>
      <c r="M982" s="34" t="s">
        <v>1177</v>
      </c>
      <c r="N982" s="7" t="s">
        <v>1218</v>
      </c>
      <c r="O982" s="9" t="s">
        <v>24</v>
      </c>
      <c r="P982" s="6"/>
      <c r="Q982" s="9" t="s">
        <v>126</v>
      </c>
      <c r="R982" s="9" t="s">
        <v>127</v>
      </c>
    </row>
    <row r="983" spans="2:18" ht="45" customHeight="1" x14ac:dyDescent="0.3">
      <c r="B983" s="5">
        <v>980</v>
      </c>
      <c r="C983" s="29" t="s">
        <v>1126</v>
      </c>
      <c r="D983" s="28" t="s">
        <v>18</v>
      </c>
      <c r="E983" s="9" t="s">
        <v>1247</v>
      </c>
      <c r="F983" s="9" t="s">
        <v>26</v>
      </c>
      <c r="G983" s="9" t="s">
        <v>27</v>
      </c>
      <c r="H983" s="9" t="s">
        <v>121</v>
      </c>
      <c r="I983" s="9">
        <v>4320</v>
      </c>
      <c r="J983" s="9" t="s">
        <v>19</v>
      </c>
      <c r="K983" s="9" t="s">
        <v>122</v>
      </c>
      <c r="L983" s="9" t="s">
        <v>123</v>
      </c>
      <c r="M983" s="34" t="s">
        <v>1177</v>
      </c>
      <c r="N983" s="7" t="s">
        <v>1218</v>
      </c>
      <c r="O983" s="9" t="s">
        <v>24</v>
      </c>
      <c r="P983" s="6"/>
      <c r="Q983" s="9" t="s">
        <v>126</v>
      </c>
      <c r="R983" s="9" t="s">
        <v>127</v>
      </c>
    </row>
    <row r="984" spans="2:18" ht="45" customHeight="1" x14ac:dyDescent="0.3">
      <c r="B984" s="5">
        <v>981</v>
      </c>
      <c r="C984" s="29" t="s">
        <v>1127</v>
      </c>
      <c r="D984" s="28" t="s">
        <v>18</v>
      </c>
      <c r="E984" s="9" t="s">
        <v>1234</v>
      </c>
      <c r="F984" s="9" t="s">
        <v>26</v>
      </c>
      <c r="G984" s="9" t="s">
        <v>27</v>
      </c>
      <c r="H984" s="9" t="s">
        <v>121</v>
      </c>
      <c r="I984" s="9">
        <v>2530</v>
      </c>
      <c r="J984" s="9" t="s">
        <v>19</v>
      </c>
      <c r="K984" s="9" t="s">
        <v>122</v>
      </c>
      <c r="L984" s="9" t="s">
        <v>123</v>
      </c>
      <c r="M984" s="34" t="s">
        <v>1177</v>
      </c>
      <c r="N984" s="7" t="s">
        <v>1218</v>
      </c>
      <c r="O984" s="9" t="s">
        <v>24</v>
      </c>
      <c r="P984" s="6"/>
      <c r="Q984" s="9" t="s">
        <v>126</v>
      </c>
      <c r="R984" s="9" t="s">
        <v>127</v>
      </c>
    </row>
    <row r="985" spans="2:18" ht="45" customHeight="1" x14ac:dyDescent="0.3">
      <c r="B985" s="12">
        <v>982</v>
      </c>
      <c r="C985" s="29" t="s">
        <v>1128</v>
      </c>
      <c r="D985" s="28" t="s">
        <v>18</v>
      </c>
      <c r="E985" s="9" t="s">
        <v>1234</v>
      </c>
      <c r="F985" s="9" t="s">
        <v>26</v>
      </c>
      <c r="G985" s="9" t="s">
        <v>27</v>
      </c>
      <c r="H985" s="9" t="s">
        <v>121</v>
      </c>
      <c r="I985" s="9">
        <v>2000</v>
      </c>
      <c r="J985" s="9" t="s">
        <v>19</v>
      </c>
      <c r="K985" s="9" t="s">
        <v>122</v>
      </c>
      <c r="L985" s="9" t="s">
        <v>123</v>
      </c>
      <c r="M985" s="34" t="s">
        <v>1177</v>
      </c>
      <c r="N985" s="7" t="s">
        <v>1218</v>
      </c>
      <c r="O985" s="9" t="s">
        <v>24</v>
      </c>
      <c r="P985" s="6"/>
      <c r="Q985" s="9" t="s">
        <v>126</v>
      </c>
      <c r="R985" s="9" t="s">
        <v>127</v>
      </c>
    </row>
    <row r="986" spans="2:18" ht="45" customHeight="1" x14ac:dyDescent="0.3">
      <c r="B986" s="12">
        <v>983</v>
      </c>
      <c r="C986" s="29" t="s">
        <v>1129</v>
      </c>
      <c r="D986" s="28" t="s">
        <v>18</v>
      </c>
      <c r="E986" s="9" t="s">
        <v>1247</v>
      </c>
      <c r="F986" s="9" t="s">
        <v>26</v>
      </c>
      <c r="G986" s="9" t="s">
        <v>27</v>
      </c>
      <c r="H986" s="9" t="s">
        <v>121</v>
      </c>
      <c r="I986" s="9">
        <v>680</v>
      </c>
      <c r="J986" s="9" t="s">
        <v>19</v>
      </c>
      <c r="K986" s="9" t="s">
        <v>122</v>
      </c>
      <c r="L986" s="9" t="s">
        <v>123</v>
      </c>
      <c r="M986" s="34" t="s">
        <v>1177</v>
      </c>
      <c r="N986" s="7" t="s">
        <v>1218</v>
      </c>
      <c r="O986" s="9" t="s">
        <v>24</v>
      </c>
      <c r="P986" s="6"/>
      <c r="Q986" s="9" t="s">
        <v>126</v>
      </c>
      <c r="R986" s="9" t="s">
        <v>127</v>
      </c>
    </row>
    <row r="987" spans="2:18" ht="45" customHeight="1" x14ac:dyDescent="0.3">
      <c r="B987" s="5">
        <v>984</v>
      </c>
      <c r="C987" s="29" t="s">
        <v>1130</v>
      </c>
      <c r="D987" s="28" t="s">
        <v>18</v>
      </c>
      <c r="E987" s="9" t="s">
        <v>1247</v>
      </c>
      <c r="F987" s="9" t="s">
        <v>26</v>
      </c>
      <c r="G987" s="9" t="s">
        <v>27</v>
      </c>
      <c r="H987" s="9" t="s">
        <v>121</v>
      </c>
      <c r="I987" s="9">
        <v>3380</v>
      </c>
      <c r="J987" s="9" t="s">
        <v>19</v>
      </c>
      <c r="K987" s="9" t="s">
        <v>122</v>
      </c>
      <c r="L987" s="9" t="s">
        <v>123</v>
      </c>
      <c r="M987" s="34" t="s">
        <v>1177</v>
      </c>
      <c r="N987" s="7" t="s">
        <v>1218</v>
      </c>
      <c r="O987" s="9" t="s">
        <v>24</v>
      </c>
      <c r="P987" s="6"/>
      <c r="Q987" s="9" t="s">
        <v>126</v>
      </c>
      <c r="R987" s="9" t="s">
        <v>127</v>
      </c>
    </row>
    <row r="988" spans="2:18" ht="45" customHeight="1" x14ac:dyDescent="0.3">
      <c r="B988" s="12">
        <v>985</v>
      </c>
      <c r="C988" s="29" t="s">
        <v>1131</v>
      </c>
      <c r="D988" s="28" t="s">
        <v>18</v>
      </c>
      <c r="E988" s="9" t="s">
        <v>1247</v>
      </c>
      <c r="F988" s="9" t="s">
        <v>26</v>
      </c>
      <c r="G988" s="9" t="s">
        <v>27</v>
      </c>
      <c r="H988" s="9" t="s">
        <v>121</v>
      </c>
      <c r="I988" s="9">
        <v>140</v>
      </c>
      <c r="J988" s="9" t="s">
        <v>19</v>
      </c>
      <c r="K988" s="9" t="s">
        <v>122</v>
      </c>
      <c r="L988" s="9" t="s">
        <v>123</v>
      </c>
      <c r="M988" s="34" t="s">
        <v>1177</v>
      </c>
      <c r="N988" s="7" t="s">
        <v>1218</v>
      </c>
      <c r="O988" s="9" t="s">
        <v>24</v>
      </c>
      <c r="P988" s="6"/>
      <c r="Q988" s="9" t="s">
        <v>126</v>
      </c>
      <c r="R988" s="9" t="s">
        <v>127</v>
      </c>
    </row>
    <row r="989" spans="2:18" ht="45" customHeight="1" x14ac:dyDescent="0.3">
      <c r="B989" s="12">
        <v>986</v>
      </c>
      <c r="C989" s="29" t="s">
        <v>1132</v>
      </c>
      <c r="D989" s="28" t="s">
        <v>18</v>
      </c>
      <c r="E989" s="9" t="s">
        <v>1247</v>
      </c>
      <c r="F989" s="9" t="s">
        <v>26</v>
      </c>
      <c r="G989" s="9" t="s">
        <v>27</v>
      </c>
      <c r="H989" s="9" t="s">
        <v>121</v>
      </c>
      <c r="I989" s="9">
        <v>340</v>
      </c>
      <c r="J989" s="9" t="s">
        <v>19</v>
      </c>
      <c r="K989" s="9" t="s">
        <v>122</v>
      </c>
      <c r="L989" s="9" t="s">
        <v>123</v>
      </c>
      <c r="M989" s="34" t="s">
        <v>1177</v>
      </c>
      <c r="N989" s="7" t="s">
        <v>1218</v>
      </c>
      <c r="O989" s="9" t="s">
        <v>24</v>
      </c>
      <c r="P989" s="6"/>
      <c r="Q989" s="9" t="s">
        <v>126</v>
      </c>
      <c r="R989" s="9" t="s">
        <v>127</v>
      </c>
    </row>
    <row r="990" spans="2:18" ht="45" customHeight="1" x14ac:dyDescent="0.3">
      <c r="B990" s="5">
        <v>987</v>
      </c>
      <c r="C990" s="29" t="s">
        <v>1133</v>
      </c>
      <c r="D990" s="28" t="s">
        <v>18</v>
      </c>
      <c r="E990" s="9" t="s">
        <v>1247</v>
      </c>
      <c r="F990" s="9" t="s">
        <v>26</v>
      </c>
      <c r="G990" s="9" t="s">
        <v>27</v>
      </c>
      <c r="H990" s="9" t="s">
        <v>121</v>
      </c>
      <c r="I990" s="9">
        <v>2110</v>
      </c>
      <c r="J990" s="9" t="s">
        <v>19</v>
      </c>
      <c r="K990" s="9" t="s">
        <v>122</v>
      </c>
      <c r="L990" s="9" t="s">
        <v>123</v>
      </c>
      <c r="M990" s="34" t="s">
        <v>1177</v>
      </c>
      <c r="N990" s="7" t="s">
        <v>1218</v>
      </c>
      <c r="O990" s="9" t="s">
        <v>24</v>
      </c>
      <c r="P990" s="6"/>
      <c r="Q990" s="9" t="s">
        <v>126</v>
      </c>
      <c r="R990" s="9" t="s">
        <v>127</v>
      </c>
    </row>
    <row r="991" spans="2:18" ht="45" customHeight="1" x14ac:dyDescent="0.3">
      <c r="B991" s="5">
        <v>988</v>
      </c>
      <c r="C991" s="29" t="s">
        <v>1134</v>
      </c>
      <c r="D991" s="28" t="s">
        <v>18</v>
      </c>
      <c r="E991" s="9" t="s">
        <v>1247</v>
      </c>
      <c r="F991" s="9" t="s">
        <v>26</v>
      </c>
      <c r="G991" s="9" t="s">
        <v>27</v>
      </c>
      <c r="H991" s="9" t="s">
        <v>414</v>
      </c>
      <c r="I991" s="9">
        <v>110</v>
      </c>
      <c r="J991" s="9" t="s">
        <v>19</v>
      </c>
      <c r="K991" s="9" t="s">
        <v>122</v>
      </c>
      <c r="L991" s="9" t="s">
        <v>123</v>
      </c>
      <c r="M991" s="34" t="s">
        <v>1177</v>
      </c>
      <c r="N991" s="7" t="s">
        <v>1218</v>
      </c>
      <c r="O991" s="9" t="s">
        <v>24</v>
      </c>
      <c r="P991" s="6"/>
      <c r="Q991" s="9" t="s">
        <v>126</v>
      </c>
      <c r="R991" s="9" t="s">
        <v>127</v>
      </c>
    </row>
    <row r="992" spans="2:18" ht="45" customHeight="1" x14ac:dyDescent="0.3">
      <c r="B992" s="12">
        <v>989</v>
      </c>
      <c r="C992" s="29" t="s">
        <v>1135</v>
      </c>
      <c r="D992" s="28" t="s">
        <v>18</v>
      </c>
      <c r="E992" s="9" t="s">
        <v>1247</v>
      </c>
      <c r="F992" s="9" t="s">
        <v>26</v>
      </c>
      <c r="G992" s="9" t="s">
        <v>27</v>
      </c>
      <c r="H992" s="9" t="s">
        <v>121</v>
      </c>
      <c r="I992" s="9">
        <v>140</v>
      </c>
      <c r="J992" s="9" t="s">
        <v>19</v>
      </c>
      <c r="K992" s="9" t="s">
        <v>122</v>
      </c>
      <c r="L992" s="9" t="s">
        <v>123</v>
      </c>
      <c r="M992" s="34" t="s">
        <v>1177</v>
      </c>
      <c r="N992" s="7" t="s">
        <v>1218</v>
      </c>
      <c r="O992" s="9" t="s">
        <v>24</v>
      </c>
      <c r="P992" s="6"/>
      <c r="Q992" s="9" t="s">
        <v>126</v>
      </c>
      <c r="R992" s="9" t="s">
        <v>127</v>
      </c>
    </row>
    <row r="993" spans="2:18" ht="45" customHeight="1" x14ac:dyDescent="0.3">
      <c r="B993" s="12">
        <v>990</v>
      </c>
      <c r="C993" s="29" t="s">
        <v>1136</v>
      </c>
      <c r="D993" s="28" t="s">
        <v>18</v>
      </c>
      <c r="E993" s="9" t="s">
        <v>1247</v>
      </c>
      <c r="F993" s="9" t="s">
        <v>26</v>
      </c>
      <c r="G993" s="9" t="s">
        <v>27</v>
      </c>
      <c r="H993" s="9" t="s">
        <v>121</v>
      </c>
      <c r="I993" s="9">
        <v>140</v>
      </c>
      <c r="J993" s="9" t="s">
        <v>19</v>
      </c>
      <c r="K993" s="9" t="s">
        <v>122</v>
      </c>
      <c r="L993" s="9" t="s">
        <v>123</v>
      </c>
      <c r="M993" s="34" t="s">
        <v>1177</v>
      </c>
      <c r="N993" s="7" t="s">
        <v>1218</v>
      </c>
      <c r="O993" s="9" t="s">
        <v>24</v>
      </c>
      <c r="P993" s="6"/>
      <c r="Q993" s="9" t="s">
        <v>126</v>
      </c>
      <c r="R993" s="9" t="s">
        <v>127</v>
      </c>
    </row>
    <row r="994" spans="2:18" ht="45" customHeight="1" x14ac:dyDescent="0.3">
      <c r="B994" s="5">
        <v>991</v>
      </c>
      <c r="C994" s="29" t="s">
        <v>1137</v>
      </c>
      <c r="D994" s="28" t="s">
        <v>18</v>
      </c>
      <c r="E994" s="9" t="s">
        <v>1247</v>
      </c>
      <c r="F994" s="9" t="s">
        <v>26</v>
      </c>
      <c r="G994" s="9" t="s">
        <v>27</v>
      </c>
      <c r="H994" s="9" t="s">
        <v>121</v>
      </c>
      <c r="I994" s="9">
        <v>200</v>
      </c>
      <c r="J994" s="9" t="s">
        <v>19</v>
      </c>
      <c r="K994" s="9" t="s">
        <v>122</v>
      </c>
      <c r="L994" s="9" t="s">
        <v>123</v>
      </c>
      <c r="M994" s="34" t="s">
        <v>1177</v>
      </c>
      <c r="N994" s="7" t="s">
        <v>1218</v>
      </c>
      <c r="O994" s="9" t="s">
        <v>24</v>
      </c>
      <c r="P994" s="6"/>
      <c r="Q994" s="9" t="s">
        <v>126</v>
      </c>
      <c r="R994" s="9" t="s">
        <v>127</v>
      </c>
    </row>
    <row r="995" spans="2:18" ht="45" customHeight="1" x14ac:dyDescent="0.3">
      <c r="B995" s="12">
        <v>992</v>
      </c>
      <c r="C995" s="29" t="s">
        <v>1138</v>
      </c>
      <c r="D995" s="28" t="s">
        <v>18</v>
      </c>
      <c r="E995" s="9" t="s">
        <v>1273</v>
      </c>
      <c r="F995" s="9" t="s">
        <v>26</v>
      </c>
      <c r="G995" s="9" t="s">
        <v>27</v>
      </c>
      <c r="H995" s="9" t="s">
        <v>121</v>
      </c>
      <c r="I995" s="9">
        <v>340</v>
      </c>
      <c r="J995" s="9" t="s">
        <v>19</v>
      </c>
      <c r="K995" s="9" t="s">
        <v>122</v>
      </c>
      <c r="L995" s="9" t="s">
        <v>123</v>
      </c>
      <c r="M995" s="34" t="s">
        <v>1177</v>
      </c>
      <c r="N995" s="7" t="s">
        <v>1218</v>
      </c>
      <c r="O995" s="9" t="s">
        <v>24</v>
      </c>
      <c r="P995" s="6"/>
      <c r="Q995" s="9" t="s">
        <v>126</v>
      </c>
      <c r="R995" s="9" t="s">
        <v>127</v>
      </c>
    </row>
    <row r="996" spans="2:18" ht="45" customHeight="1" x14ac:dyDescent="0.3">
      <c r="B996" s="12">
        <v>993</v>
      </c>
      <c r="C996" s="29" t="s">
        <v>1139</v>
      </c>
      <c r="D996" s="28" t="s">
        <v>18</v>
      </c>
      <c r="E996" s="9" t="s">
        <v>1273</v>
      </c>
      <c r="F996" s="9" t="s">
        <v>26</v>
      </c>
      <c r="G996" s="9" t="s">
        <v>27</v>
      </c>
      <c r="H996" s="9" t="s">
        <v>121</v>
      </c>
      <c r="I996" s="9">
        <v>580</v>
      </c>
      <c r="J996" s="9" t="s">
        <v>19</v>
      </c>
      <c r="K996" s="9" t="s">
        <v>122</v>
      </c>
      <c r="L996" s="9" t="s">
        <v>123</v>
      </c>
      <c r="M996" s="34" t="s">
        <v>1177</v>
      </c>
      <c r="N996" s="7" t="s">
        <v>1218</v>
      </c>
      <c r="O996" s="9" t="s">
        <v>24</v>
      </c>
      <c r="P996" s="6"/>
      <c r="Q996" s="9" t="s">
        <v>126</v>
      </c>
      <c r="R996" s="9" t="s">
        <v>127</v>
      </c>
    </row>
    <row r="997" spans="2:18" ht="45" customHeight="1" x14ac:dyDescent="0.3">
      <c r="B997" s="5">
        <v>994</v>
      </c>
      <c r="C997" s="29" t="s">
        <v>1140</v>
      </c>
      <c r="D997" s="28" t="s">
        <v>18</v>
      </c>
      <c r="E997" s="9" t="s">
        <v>1273</v>
      </c>
      <c r="F997" s="9" t="s">
        <v>26</v>
      </c>
      <c r="G997" s="9" t="s">
        <v>27</v>
      </c>
      <c r="H997" s="9" t="s">
        <v>121</v>
      </c>
      <c r="I997" s="9">
        <v>4540</v>
      </c>
      <c r="J997" s="9" t="s">
        <v>19</v>
      </c>
      <c r="K997" s="9" t="s">
        <v>122</v>
      </c>
      <c r="L997" s="9" t="s">
        <v>123</v>
      </c>
      <c r="M997" s="34" t="s">
        <v>1177</v>
      </c>
      <c r="N997" s="7" t="s">
        <v>1218</v>
      </c>
      <c r="O997" s="9" t="s">
        <v>24</v>
      </c>
      <c r="P997" s="6"/>
      <c r="Q997" s="9" t="s">
        <v>126</v>
      </c>
      <c r="R997" s="9" t="s">
        <v>127</v>
      </c>
    </row>
    <row r="998" spans="2:18" ht="45" customHeight="1" x14ac:dyDescent="0.3">
      <c r="B998" s="5">
        <v>995</v>
      </c>
      <c r="C998" s="29" t="s">
        <v>1141</v>
      </c>
      <c r="D998" s="28" t="s">
        <v>18</v>
      </c>
      <c r="E998" s="9" t="s">
        <v>1273</v>
      </c>
      <c r="F998" s="9" t="s">
        <v>26</v>
      </c>
      <c r="G998" s="9" t="s">
        <v>27</v>
      </c>
      <c r="H998" s="9" t="s">
        <v>121</v>
      </c>
      <c r="I998" s="9">
        <v>8760</v>
      </c>
      <c r="J998" s="9" t="s">
        <v>19</v>
      </c>
      <c r="K998" s="9" t="s">
        <v>122</v>
      </c>
      <c r="L998" s="9" t="s">
        <v>123</v>
      </c>
      <c r="M998" s="34" t="s">
        <v>1177</v>
      </c>
      <c r="N998" s="7" t="s">
        <v>1218</v>
      </c>
      <c r="O998" s="9" t="s">
        <v>24</v>
      </c>
      <c r="P998" s="6"/>
      <c r="Q998" s="9" t="s">
        <v>126</v>
      </c>
      <c r="R998" s="9" t="s">
        <v>127</v>
      </c>
    </row>
    <row r="999" spans="2:18" ht="45" customHeight="1" x14ac:dyDescent="0.3">
      <c r="B999" s="12">
        <v>996</v>
      </c>
      <c r="C999" s="29" t="s">
        <v>1142</v>
      </c>
      <c r="D999" s="28" t="s">
        <v>18</v>
      </c>
      <c r="E999" s="9" t="s">
        <v>1247</v>
      </c>
      <c r="F999" s="9" t="s">
        <v>26</v>
      </c>
      <c r="G999" s="9" t="s">
        <v>27</v>
      </c>
      <c r="H999" s="9" t="s">
        <v>121</v>
      </c>
      <c r="I999" s="9">
        <v>680</v>
      </c>
      <c r="J999" s="9" t="s">
        <v>19</v>
      </c>
      <c r="K999" s="9" t="s">
        <v>122</v>
      </c>
      <c r="L999" s="9" t="s">
        <v>123</v>
      </c>
      <c r="M999" s="34" t="s">
        <v>1177</v>
      </c>
      <c r="N999" s="7" t="s">
        <v>1218</v>
      </c>
      <c r="O999" s="9" t="s">
        <v>24</v>
      </c>
      <c r="P999" s="6"/>
      <c r="Q999" s="9" t="s">
        <v>126</v>
      </c>
      <c r="R999" s="9" t="s">
        <v>127</v>
      </c>
    </row>
    <row r="1000" spans="2:18" ht="45" customHeight="1" x14ac:dyDescent="0.3">
      <c r="B1000" s="12">
        <v>997</v>
      </c>
      <c r="C1000" s="29" t="s">
        <v>1143</v>
      </c>
      <c r="D1000" s="28" t="s">
        <v>18</v>
      </c>
      <c r="E1000" s="9" t="s">
        <v>1247</v>
      </c>
      <c r="F1000" s="9" t="s">
        <v>26</v>
      </c>
      <c r="G1000" s="9" t="s">
        <v>27</v>
      </c>
      <c r="H1000" s="9" t="s">
        <v>121</v>
      </c>
      <c r="I1000" s="9">
        <v>680</v>
      </c>
      <c r="J1000" s="9" t="s">
        <v>19</v>
      </c>
      <c r="K1000" s="9" t="s">
        <v>122</v>
      </c>
      <c r="L1000" s="9" t="s">
        <v>123</v>
      </c>
      <c r="M1000" s="34" t="s">
        <v>1177</v>
      </c>
      <c r="N1000" s="7" t="s">
        <v>1218</v>
      </c>
      <c r="O1000" s="9" t="s">
        <v>24</v>
      </c>
      <c r="P1000" s="6"/>
      <c r="Q1000" s="9" t="s">
        <v>126</v>
      </c>
      <c r="R1000" s="9" t="s">
        <v>127</v>
      </c>
    </row>
    <row r="1001" spans="2:18" ht="45" customHeight="1" x14ac:dyDescent="0.3">
      <c r="B1001" s="5">
        <v>998</v>
      </c>
      <c r="C1001" s="29" t="s">
        <v>1144</v>
      </c>
      <c r="D1001" s="28" t="s">
        <v>18</v>
      </c>
      <c r="E1001" s="9" t="s">
        <v>1247</v>
      </c>
      <c r="F1001" s="9" t="s">
        <v>26</v>
      </c>
      <c r="G1001" s="9" t="s">
        <v>27</v>
      </c>
      <c r="H1001" s="9" t="s">
        <v>121</v>
      </c>
      <c r="I1001" s="9">
        <v>1480</v>
      </c>
      <c r="J1001" s="9" t="s">
        <v>19</v>
      </c>
      <c r="K1001" s="9" t="s">
        <v>122</v>
      </c>
      <c r="L1001" s="9" t="s">
        <v>123</v>
      </c>
      <c r="M1001" s="34" t="s">
        <v>1177</v>
      </c>
      <c r="N1001" s="7" t="s">
        <v>1218</v>
      </c>
      <c r="O1001" s="9" t="s">
        <v>24</v>
      </c>
      <c r="P1001" s="6"/>
      <c r="Q1001" s="9" t="s">
        <v>126</v>
      </c>
      <c r="R1001" s="9" t="s">
        <v>127</v>
      </c>
    </row>
    <row r="1002" spans="2:18" ht="45" customHeight="1" x14ac:dyDescent="0.3">
      <c r="B1002" s="12">
        <v>999</v>
      </c>
      <c r="C1002" s="29" t="s">
        <v>1145</v>
      </c>
      <c r="D1002" s="28" t="s">
        <v>18</v>
      </c>
      <c r="E1002" s="9" t="s">
        <v>1247</v>
      </c>
      <c r="F1002" s="9" t="s">
        <v>26</v>
      </c>
      <c r="G1002" s="9" t="s">
        <v>27</v>
      </c>
      <c r="H1002" s="9" t="s">
        <v>121</v>
      </c>
      <c r="I1002" s="9">
        <v>1480</v>
      </c>
      <c r="J1002" s="9" t="s">
        <v>19</v>
      </c>
      <c r="K1002" s="9" t="s">
        <v>122</v>
      </c>
      <c r="L1002" s="9" t="s">
        <v>123</v>
      </c>
      <c r="M1002" s="34" t="s">
        <v>1177</v>
      </c>
      <c r="N1002" s="7" t="s">
        <v>1218</v>
      </c>
      <c r="O1002" s="9" t="s">
        <v>24</v>
      </c>
      <c r="P1002" s="6"/>
      <c r="Q1002" s="9" t="s">
        <v>126</v>
      </c>
      <c r="R1002" s="9" t="s">
        <v>127</v>
      </c>
    </row>
    <row r="1003" spans="2:18" ht="45" customHeight="1" x14ac:dyDescent="0.3">
      <c r="B1003" s="12">
        <v>1000</v>
      </c>
      <c r="C1003" s="29" t="s">
        <v>1146</v>
      </c>
      <c r="D1003" s="28" t="s">
        <v>18</v>
      </c>
      <c r="E1003" s="9" t="s">
        <v>1235</v>
      </c>
      <c r="F1003" s="9" t="s">
        <v>26</v>
      </c>
      <c r="G1003" s="9" t="s">
        <v>27</v>
      </c>
      <c r="H1003" s="9" t="s">
        <v>121</v>
      </c>
      <c r="I1003" s="9">
        <v>830</v>
      </c>
      <c r="J1003" s="9" t="s">
        <v>19</v>
      </c>
      <c r="K1003" s="9" t="s">
        <v>122</v>
      </c>
      <c r="L1003" s="9" t="s">
        <v>123</v>
      </c>
      <c r="M1003" s="34" t="s">
        <v>1177</v>
      </c>
      <c r="N1003" s="7" t="s">
        <v>1218</v>
      </c>
      <c r="O1003" s="9" t="s">
        <v>24</v>
      </c>
      <c r="P1003" s="6"/>
      <c r="Q1003" s="9" t="s">
        <v>126</v>
      </c>
      <c r="R1003" s="9" t="s">
        <v>127</v>
      </c>
    </row>
    <row r="1004" spans="2:18" ht="45" customHeight="1" x14ac:dyDescent="0.3">
      <c r="B1004" s="5">
        <v>1001</v>
      </c>
      <c r="C1004" s="29" t="s">
        <v>1147</v>
      </c>
      <c r="D1004" s="28" t="s">
        <v>18</v>
      </c>
      <c r="E1004" s="9" t="s">
        <v>1230</v>
      </c>
      <c r="F1004" s="9" t="s">
        <v>26</v>
      </c>
      <c r="G1004" s="9" t="s">
        <v>27</v>
      </c>
      <c r="H1004" s="9" t="s">
        <v>121</v>
      </c>
      <c r="I1004" s="9">
        <v>3900</v>
      </c>
      <c r="J1004" s="9" t="s">
        <v>19</v>
      </c>
      <c r="K1004" s="9" t="s">
        <v>122</v>
      </c>
      <c r="L1004" s="9" t="s">
        <v>123</v>
      </c>
      <c r="M1004" s="34" t="s">
        <v>1177</v>
      </c>
      <c r="N1004" s="7" t="s">
        <v>1218</v>
      </c>
      <c r="O1004" s="9" t="s">
        <v>24</v>
      </c>
      <c r="P1004" s="6"/>
      <c r="Q1004" s="9" t="s">
        <v>126</v>
      </c>
      <c r="R1004" s="9" t="s">
        <v>127</v>
      </c>
    </row>
    <row r="1005" spans="2:18" ht="45" customHeight="1" x14ac:dyDescent="0.3">
      <c r="B1005" s="5">
        <v>1002</v>
      </c>
      <c r="C1005" s="29" t="s">
        <v>1148</v>
      </c>
      <c r="D1005" s="28" t="s">
        <v>18</v>
      </c>
      <c r="E1005" s="9" t="s">
        <v>1231</v>
      </c>
      <c r="F1005" s="9" t="s">
        <v>26</v>
      </c>
      <c r="G1005" s="9" t="s">
        <v>27</v>
      </c>
      <c r="H1005" s="9" t="s">
        <v>121</v>
      </c>
      <c r="I1005" s="9">
        <v>680</v>
      </c>
      <c r="J1005" s="9" t="s">
        <v>19</v>
      </c>
      <c r="K1005" s="9" t="s">
        <v>122</v>
      </c>
      <c r="L1005" s="9" t="s">
        <v>123</v>
      </c>
      <c r="M1005" s="34" t="s">
        <v>1177</v>
      </c>
      <c r="N1005" s="7" t="s">
        <v>1218</v>
      </c>
      <c r="O1005" s="9" t="s">
        <v>24</v>
      </c>
      <c r="P1005" s="6"/>
      <c r="Q1005" s="9" t="s">
        <v>126</v>
      </c>
      <c r="R1005" s="9" t="s">
        <v>127</v>
      </c>
    </row>
    <row r="1006" spans="2:18" ht="45" customHeight="1" x14ac:dyDescent="0.3">
      <c r="B1006" s="12">
        <v>1003</v>
      </c>
      <c r="C1006" s="29" t="s">
        <v>1149</v>
      </c>
      <c r="D1006" s="28" t="s">
        <v>18</v>
      </c>
      <c r="E1006" s="9" t="s">
        <v>1231</v>
      </c>
      <c r="F1006" s="9" t="s">
        <v>26</v>
      </c>
      <c r="G1006" s="9" t="s">
        <v>27</v>
      </c>
      <c r="H1006" s="9" t="s">
        <v>121</v>
      </c>
      <c r="I1006" s="9">
        <v>390</v>
      </c>
      <c r="J1006" s="9" t="s">
        <v>19</v>
      </c>
      <c r="K1006" s="9" t="s">
        <v>122</v>
      </c>
      <c r="L1006" s="9" t="s">
        <v>123</v>
      </c>
      <c r="M1006" s="34" t="s">
        <v>1177</v>
      </c>
      <c r="N1006" s="7" t="s">
        <v>1218</v>
      </c>
      <c r="O1006" s="9" t="s">
        <v>24</v>
      </c>
      <c r="P1006" s="6"/>
      <c r="Q1006" s="9" t="s">
        <v>126</v>
      </c>
      <c r="R1006" s="9" t="s">
        <v>127</v>
      </c>
    </row>
    <row r="1007" spans="2:18" ht="45" customHeight="1" x14ac:dyDescent="0.3">
      <c r="B1007" s="12">
        <v>1004</v>
      </c>
      <c r="C1007" s="29" t="s">
        <v>1150</v>
      </c>
      <c r="D1007" s="28" t="s">
        <v>18</v>
      </c>
      <c r="E1007" s="9" t="s">
        <v>1231</v>
      </c>
      <c r="F1007" s="9" t="s">
        <v>26</v>
      </c>
      <c r="G1007" s="9" t="s">
        <v>27</v>
      </c>
      <c r="H1007" s="9" t="s">
        <v>121</v>
      </c>
      <c r="I1007" s="9">
        <v>390</v>
      </c>
      <c r="J1007" s="9" t="s">
        <v>19</v>
      </c>
      <c r="K1007" s="9" t="s">
        <v>122</v>
      </c>
      <c r="L1007" s="9" t="s">
        <v>123</v>
      </c>
      <c r="M1007" s="34" t="s">
        <v>1177</v>
      </c>
      <c r="N1007" s="7" t="s">
        <v>1218</v>
      </c>
      <c r="O1007" s="9" t="s">
        <v>24</v>
      </c>
      <c r="P1007" s="6"/>
      <c r="Q1007" s="9" t="s">
        <v>126</v>
      </c>
      <c r="R1007" s="9" t="s">
        <v>127</v>
      </c>
    </row>
    <row r="1008" spans="2:18" ht="45" customHeight="1" x14ac:dyDescent="0.3">
      <c r="B1008" s="5">
        <v>1005</v>
      </c>
      <c r="C1008" s="29" t="s">
        <v>1151</v>
      </c>
      <c r="D1008" s="28" t="s">
        <v>18</v>
      </c>
      <c r="E1008" s="9" t="s">
        <v>1231</v>
      </c>
      <c r="F1008" s="9" t="s">
        <v>26</v>
      </c>
      <c r="G1008" s="9" t="s">
        <v>27</v>
      </c>
      <c r="H1008" s="9" t="s">
        <v>121</v>
      </c>
      <c r="I1008" s="9">
        <v>680</v>
      </c>
      <c r="J1008" s="9" t="s">
        <v>19</v>
      </c>
      <c r="K1008" s="9" t="s">
        <v>122</v>
      </c>
      <c r="L1008" s="9" t="s">
        <v>123</v>
      </c>
      <c r="M1008" s="34" t="s">
        <v>1177</v>
      </c>
      <c r="N1008" s="7" t="s">
        <v>1218</v>
      </c>
      <c r="O1008" s="9" t="s">
        <v>24</v>
      </c>
      <c r="P1008" s="6"/>
      <c r="Q1008" s="9" t="s">
        <v>126</v>
      </c>
      <c r="R1008" s="9" t="s">
        <v>127</v>
      </c>
    </row>
    <row r="1009" spans="2:18" ht="45" customHeight="1" x14ac:dyDescent="0.3">
      <c r="B1009" s="12">
        <v>1006</v>
      </c>
      <c r="C1009" s="29" t="s">
        <v>1152</v>
      </c>
      <c r="D1009" s="28" t="s">
        <v>18</v>
      </c>
      <c r="E1009" s="9" t="s">
        <v>1231</v>
      </c>
      <c r="F1009" s="9" t="s">
        <v>26</v>
      </c>
      <c r="G1009" s="9" t="s">
        <v>27</v>
      </c>
      <c r="H1009" s="9" t="s">
        <v>121</v>
      </c>
      <c r="I1009" s="9">
        <v>390</v>
      </c>
      <c r="J1009" s="9" t="s">
        <v>19</v>
      </c>
      <c r="K1009" s="9" t="s">
        <v>122</v>
      </c>
      <c r="L1009" s="9" t="s">
        <v>123</v>
      </c>
      <c r="M1009" s="34" t="s">
        <v>1177</v>
      </c>
      <c r="N1009" s="7" t="s">
        <v>1218</v>
      </c>
      <c r="O1009" s="9" t="s">
        <v>24</v>
      </c>
      <c r="P1009" s="6"/>
      <c r="Q1009" s="9" t="s">
        <v>126</v>
      </c>
      <c r="R1009" s="9" t="s">
        <v>127</v>
      </c>
    </row>
    <row r="1010" spans="2:18" ht="45" customHeight="1" x14ac:dyDescent="0.3">
      <c r="B1010" s="12">
        <v>1007</v>
      </c>
      <c r="C1010" s="29" t="s">
        <v>1153</v>
      </c>
      <c r="D1010" s="28" t="s">
        <v>18</v>
      </c>
      <c r="E1010" s="9" t="s">
        <v>1231</v>
      </c>
      <c r="F1010" s="9" t="s">
        <v>26</v>
      </c>
      <c r="G1010" s="9" t="s">
        <v>27</v>
      </c>
      <c r="H1010" s="9" t="s">
        <v>121</v>
      </c>
      <c r="I1010" s="9">
        <v>390</v>
      </c>
      <c r="J1010" s="9" t="s">
        <v>19</v>
      </c>
      <c r="K1010" s="9" t="s">
        <v>122</v>
      </c>
      <c r="L1010" s="9" t="s">
        <v>123</v>
      </c>
      <c r="M1010" s="34" t="s">
        <v>1177</v>
      </c>
      <c r="N1010" s="7" t="s">
        <v>1218</v>
      </c>
      <c r="O1010" s="9" t="s">
        <v>24</v>
      </c>
      <c r="P1010" s="6"/>
      <c r="Q1010" s="9" t="s">
        <v>126</v>
      </c>
      <c r="R1010" s="9" t="s">
        <v>127</v>
      </c>
    </row>
    <row r="1011" spans="2:18" ht="45" customHeight="1" x14ac:dyDescent="0.3">
      <c r="B1011" s="5">
        <v>1008</v>
      </c>
      <c r="C1011" s="29" t="s">
        <v>1154</v>
      </c>
      <c r="D1011" s="28" t="s">
        <v>18</v>
      </c>
      <c r="E1011" s="9" t="s">
        <v>1231</v>
      </c>
      <c r="F1011" s="9" t="s">
        <v>26</v>
      </c>
      <c r="G1011" s="9" t="s">
        <v>27</v>
      </c>
      <c r="H1011" s="9" t="s">
        <v>121</v>
      </c>
      <c r="I1011" s="9">
        <v>1500</v>
      </c>
      <c r="J1011" s="9" t="s">
        <v>19</v>
      </c>
      <c r="K1011" s="9" t="s">
        <v>122</v>
      </c>
      <c r="L1011" s="9" t="s">
        <v>123</v>
      </c>
      <c r="M1011" s="34" t="s">
        <v>1177</v>
      </c>
      <c r="N1011" s="7" t="s">
        <v>1218</v>
      </c>
      <c r="O1011" s="9" t="s">
        <v>24</v>
      </c>
      <c r="P1011" s="6"/>
      <c r="Q1011" s="9" t="s">
        <v>126</v>
      </c>
      <c r="R1011" s="9" t="s">
        <v>127</v>
      </c>
    </row>
    <row r="1012" spans="2:18" ht="45" customHeight="1" x14ac:dyDescent="0.3">
      <c r="B1012" s="5">
        <v>1009</v>
      </c>
      <c r="C1012" s="29" t="s">
        <v>1155</v>
      </c>
      <c r="D1012" s="28" t="s">
        <v>18</v>
      </c>
      <c r="E1012" s="9" t="s">
        <v>1231</v>
      </c>
      <c r="F1012" s="9" t="s">
        <v>26</v>
      </c>
      <c r="G1012" s="9" t="s">
        <v>27</v>
      </c>
      <c r="H1012" s="9" t="s">
        <v>121</v>
      </c>
      <c r="I1012" s="9">
        <v>9500</v>
      </c>
      <c r="J1012" s="9" t="s">
        <v>19</v>
      </c>
      <c r="K1012" s="9" t="s">
        <v>122</v>
      </c>
      <c r="L1012" s="9" t="s">
        <v>123</v>
      </c>
      <c r="M1012" s="34" t="s">
        <v>1177</v>
      </c>
      <c r="N1012" s="7" t="s">
        <v>1218</v>
      </c>
      <c r="O1012" s="9" t="s">
        <v>24</v>
      </c>
      <c r="P1012" s="6"/>
      <c r="Q1012" s="9" t="s">
        <v>126</v>
      </c>
      <c r="R1012" s="9" t="s">
        <v>127</v>
      </c>
    </row>
    <row r="1013" spans="2:18" ht="45" customHeight="1" x14ac:dyDescent="0.3">
      <c r="B1013" s="12">
        <v>1010</v>
      </c>
      <c r="C1013" s="29" t="s">
        <v>1156</v>
      </c>
      <c r="D1013" s="28" t="s">
        <v>18</v>
      </c>
      <c r="E1013" s="9" t="s">
        <v>1247</v>
      </c>
      <c r="F1013" s="9" t="s">
        <v>26</v>
      </c>
      <c r="G1013" s="9" t="s">
        <v>27</v>
      </c>
      <c r="H1013" s="9" t="s">
        <v>121</v>
      </c>
      <c r="I1013" s="9">
        <v>110</v>
      </c>
      <c r="J1013" s="9" t="s">
        <v>19</v>
      </c>
      <c r="K1013" s="9" t="s">
        <v>122</v>
      </c>
      <c r="L1013" s="9" t="s">
        <v>123</v>
      </c>
      <c r="M1013" s="34" t="s">
        <v>1177</v>
      </c>
      <c r="N1013" s="7" t="s">
        <v>1218</v>
      </c>
      <c r="O1013" s="9" t="s">
        <v>24</v>
      </c>
      <c r="P1013" s="6"/>
      <c r="Q1013" s="9" t="s">
        <v>126</v>
      </c>
      <c r="R1013" s="9" t="s">
        <v>127</v>
      </c>
    </row>
    <row r="1014" spans="2:18" ht="45" customHeight="1" x14ac:dyDescent="0.3">
      <c r="B1014" s="12">
        <v>1011</v>
      </c>
      <c r="C1014" s="29" t="s">
        <v>1157</v>
      </c>
      <c r="D1014" s="28" t="s">
        <v>18</v>
      </c>
      <c r="E1014" s="9" t="s">
        <v>1247</v>
      </c>
      <c r="F1014" s="9" t="s">
        <v>26</v>
      </c>
      <c r="G1014" s="9" t="s">
        <v>27</v>
      </c>
      <c r="H1014" s="9" t="s">
        <v>1159</v>
      </c>
      <c r="I1014" s="9">
        <v>170</v>
      </c>
      <c r="J1014" s="9" t="s">
        <v>19</v>
      </c>
      <c r="K1014" s="9" t="s">
        <v>122</v>
      </c>
      <c r="L1014" s="9" t="s">
        <v>123</v>
      </c>
      <c r="M1014" s="34" t="s">
        <v>1177</v>
      </c>
      <c r="N1014" s="7" t="s">
        <v>1218</v>
      </c>
      <c r="O1014" s="9" t="s">
        <v>24</v>
      </c>
      <c r="P1014" s="6"/>
      <c r="Q1014" s="9" t="s">
        <v>126</v>
      </c>
      <c r="R1014" s="9" t="s">
        <v>127</v>
      </c>
    </row>
    <row r="1015" spans="2:18" s="78" customFormat="1" ht="45" customHeight="1" x14ac:dyDescent="0.3">
      <c r="B1015" s="5">
        <v>1012</v>
      </c>
      <c r="C1015" s="72" t="s">
        <v>1313</v>
      </c>
      <c r="D1015" s="73" t="s">
        <v>18</v>
      </c>
      <c r="E1015" s="74" t="s">
        <v>1248</v>
      </c>
      <c r="F1015" s="74" t="s">
        <v>1314</v>
      </c>
      <c r="G1015" s="74" t="s">
        <v>1315</v>
      </c>
      <c r="H1015" s="74"/>
      <c r="I1015" s="74" t="s">
        <v>1316</v>
      </c>
      <c r="J1015" s="74" t="s">
        <v>19</v>
      </c>
      <c r="K1015" s="74" t="s">
        <v>1317</v>
      </c>
      <c r="L1015" s="74" t="s">
        <v>1318</v>
      </c>
      <c r="M1015" s="75" t="s">
        <v>1319</v>
      </c>
      <c r="N1015" s="76" t="s">
        <v>1320</v>
      </c>
      <c r="O1015" s="74" t="s">
        <v>24</v>
      </c>
      <c r="P1015" s="77"/>
      <c r="Q1015" s="74" t="s">
        <v>1321</v>
      </c>
      <c r="R1015" s="74" t="s">
        <v>1322</v>
      </c>
    </row>
    <row r="1016" spans="2:18" ht="45" customHeight="1" x14ac:dyDescent="0.3">
      <c r="B1016" s="12">
        <v>1013</v>
      </c>
      <c r="C1016" s="29" t="s">
        <v>1323</v>
      </c>
      <c r="D1016" s="28" t="s">
        <v>18</v>
      </c>
      <c r="E1016" s="9" t="s">
        <v>1248</v>
      </c>
      <c r="F1016" s="9" t="s">
        <v>1314</v>
      </c>
      <c r="G1016" s="9" t="s">
        <v>1315</v>
      </c>
      <c r="H1016" s="9"/>
      <c r="I1016" s="9" t="s">
        <v>1324</v>
      </c>
      <c r="J1016" s="9" t="s">
        <v>19</v>
      </c>
      <c r="K1016" s="9" t="s">
        <v>1317</v>
      </c>
      <c r="L1016" s="9" t="s">
        <v>1318</v>
      </c>
      <c r="M1016" s="34" t="s">
        <v>1319</v>
      </c>
      <c r="N1016" s="7" t="s">
        <v>1320</v>
      </c>
      <c r="O1016" s="9" t="s">
        <v>24</v>
      </c>
      <c r="P1016" s="6"/>
      <c r="Q1016" s="9" t="s">
        <v>1321</v>
      </c>
      <c r="R1016" s="9" t="s">
        <v>1322</v>
      </c>
    </row>
    <row r="1017" spans="2:18" ht="45" customHeight="1" x14ac:dyDescent="0.3">
      <c r="B1017" s="12">
        <v>1014</v>
      </c>
      <c r="C1017" s="29" t="s">
        <v>1325</v>
      </c>
      <c r="D1017" s="28" t="s">
        <v>18</v>
      </c>
      <c r="E1017" s="9" t="s">
        <v>1248</v>
      </c>
      <c r="F1017" s="9" t="s">
        <v>1314</v>
      </c>
      <c r="G1017" s="9" t="s">
        <v>1315</v>
      </c>
      <c r="H1017" s="9"/>
      <c r="I1017" s="9" t="s">
        <v>1326</v>
      </c>
      <c r="J1017" s="9" t="s">
        <v>19</v>
      </c>
      <c r="K1017" s="9" t="s">
        <v>1317</v>
      </c>
      <c r="L1017" s="9" t="s">
        <v>1318</v>
      </c>
      <c r="M1017" s="34" t="s">
        <v>1319</v>
      </c>
      <c r="N1017" s="7" t="s">
        <v>1320</v>
      </c>
      <c r="O1017" s="9" t="s">
        <v>24</v>
      </c>
      <c r="P1017" s="6"/>
      <c r="Q1017" s="9" t="s">
        <v>1321</v>
      </c>
      <c r="R1017" s="9" t="s">
        <v>1322</v>
      </c>
    </row>
    <row r="1018" spans="2:18" ht="45" customHeight="1" x14ac:dyDescent="0.3">
      <c r="B1018" s="5">
        <v>1015</v>
      </c>
      <c r="C1018" s="29" t="s">
        <v>1327</v>
      </c>
      <c r="D1018" s="28" t="s">
        <v>18</v>
      </c>
      <c r="E1018" s="9" t="s">
        <v>1248</v>
      </c>
      <c r="F1018" s="9" t="s">
        <v>1314</v>
      </c>
      <c r="G1018" s="9" t="s">
        <v>1315</v>
      </c>
      <c r="H1018" s="9"/>
      <c r="I1018" s="9" t="s">
        <v>1326</v>
      </c>
      <c r="J1018" s="9" t="s">
        <v>19</v>
      </c>
      <c r="K1018" s="9" t="s">
        <v>1317</v>
      </c>
      <c r="L1018" s="9" t="s">
        <v>1318</v>
      </c>
      <c r="M1018" s="34" t="s">
        <v>1319</v>
      </c>
      <c r="N1018" s="7" t="s">
        <v>1320</v>
      </c>
      <c r="O1018" s="9" t="s">
        <v>24</v>
      </c>
      <c r="P1018" s="6"/>
      <c r="Q1018" s="9" t="s">
        <v>1321</v>
      </c>
      <c r="R1018" s="9" t="s">
        <v>1322</v>
      </c>
    </row>
    <row r="1019" spans="2:18" ht="45" customHeight="1" x14ac:dyDescent="0.3">
      <c r="B1019" s="5">
        <v>1016</v>
      </c>
      <c r="C1019" s="29" t="s">
        <v>1328</v>
      </c>
      <c r="D1019" s="28" t="s">
        <v>18</v>
      </c>
      <c r="E1019" s="9" t="s">
        <v>1258</v>
      </c>
      <c r="F1019" s="9" t="s">
        <v>1314</v>
      </c>
      <c r="G1019" s="9" t="s">
        <v>1315</v>
      </c>
      <c r="H1019" s="9"/>
      <c r="I1019" s="9" t="s">
        <v>1329</v>
      </c>
      <c r="J1019" s="9" t="s">
        <v>19</v>
      </c>
      <c r="K1019" s="9" t="s">
        <v>1317</v>
      </c>
      <c r="L1019" s="9" t="s">
        <v>1318</v>
      </c>
      <c r="M1019" s="34" t="s">
        <v>1319</v>
      </c>
      <c r="N1019" s="7" t="s">
        <v>1320</v>
      </c>
      <c r="O1019" s="9" t="s">
        <v>24</v>
      </c>
      <c r="P1019" s="6"/>
      <c r="Q1019" s="9" t="s">
        <v>1321</v>
      </c>
      <c r="R1019" s="9" t="s">
        <v>1322</v>
      </c>
    </row>
    <row r="1020" spans="2:18" ht="45" customHeight="1" x14ac:dyDescent="0.3">
      <c r="B1020" s="12">
        <v>1017</v>
      </c>
      <c r="C1020" s="29" t="s">
        <v>1330</v>
      </c>
      <c r="D1020" s="28" t="s">
        <v>18</v>
      </c>
      <c r="E1020" s="9" t="s">
        <v>1258</v>
      </c>
      <c r="F1020" s="9" t="s">
        <v>1314</v>
      </c>
      <c r="G1020" s="9" t="s">
        <v>1315</v>
      </c>
      <c r="H1020" s="9"/>
      <c r="I1020" s="9" t="s">
        <v>1331</v>
      </c>
      <c r="J1020" s="9" t="s">
        <v>19</v>
      </c>
      <c r="K1020" s="9" t="s">
        <v>1317</v>
      </c>
      <c r="L1020" s="9" t="s">
        <v>1318</v>
      </c>
      <c r="M1020" s="34" t="s">
        <v>1319</v>
      </c>
      <c r="N1020" s="7" t="s">
        <v>1320</v>
      </c>
      <c r="O1020" s="9" t="s">
        <v>24</v>
      </c>
      <c r="P1020" s="6"/>
      <c r="Q1020" s="9" t="s">
        <v>1321</v>
      </c>
      <c r="R1020" s="9" t="s">
        <v>1322</v>
      </c>
    </row>
    <row r="1021" spans="2:18" ht="45" customHeight="1" x14ac:dyDescent="0.3">
      <c r="B1021" s="12">
        <v>1018</v>
      </c>
      <c r="C1021" s="29" t="s">
        <v>1332</v>
      </c>
      <c r="D1021" s="28" t="s">
        <v>18</v>
      </c>
      <c r="E1021" s="9" t="s">
        <v>1258</v>
      </c>
      <c r="F1021" s="9" t="s">
        <v>1314</v>
      </c>
      <c r="G1021" s="9" t="s">
        <v>1315</v>
      </c>
      <c r="H1021" s="9"/>
      <c r="I1021" s="9" t="s">
        <v>1329</v>
      </c>
      <c r="J1021" s="9" t="s">
        <v>19</v>
      </c>
      <c r="K1021" s="9" t="s">
        <v>1317</v>
      </c>
      <c r="L1021" s="9" t="s">
        <v>1318</v>
      </c>
      <c r="M1021" s="34" t="s">
        <v>1319</v>
      </c>
      <c r="N1021" s="7" t="s">
        <v>1320</v>
      </c>
      <c r="O1021" s="9" t="s">
        <v>24</v>
      </c>
      <c r="P1021" s="6"/>
      <c r="Q1021" s="9" t="s">
        <v>1321</v>
      </c>
      <c r="R1021" s="9" t="s">
        <v>1322</v>
      </c>
    </row>
    <row r="1022" spans="2:18" ht="45" customHeight="1" x14ac:dyDescent="0.3">
      <c r="B1022" s="5">
        <v>1019</v>
      </c>
      <c r="C1022" s="29" t="s">
        <v>1333</v>
      </c>
      <c r="D1022" s="28" t="s">
        <v>18</v>
      </c>
      <c r="E1022" s="9" t="s">
        <v>1258</v>
      </c>
      <c r="F1022" s="9" t="s">
        <v>1314</v>
      </c>
      <c r="G1022" s="9" t="s">
        <v>1315</v>
      </c>
      <c r="H1022" s="9"/>
      <c r="I1022" s="9" t="s">
        <v>1334</v>
      </c>
      <c r="J1022" s="9" t="s">
        <v>19</v>
      </c>
      <c r="K1022" s="9" t="s">
        <v>1317</v>
      </c>
      <c r="L1022" s="9" t="s">
        <v>1318</v>
      </c>
      <c r="M1022" s="34" t="s">
        <v>1319</v>
      </c>
      <c r="N1022" s="7" t="s">
        <v>1320</v>
      </c>
      <c r="O1022" s="9" t="s">
        <v>24</v>
      </c>
      <c r="P1022" s="6"/>
      <c r="Q1022" s="9" t="s">
        <v>1321</v>
      </c>
      <c r="R1022" s="9" t="s">
        <v>1322</v>
      </c>
    </row>
    <row r="1023" spans="2:18" ht="45" customHeight="1" x14ac:dyDescent="0.3">
      <c r="B1023" s="12">
        <v>1020</v>
      </c>
      <c r="C1023" s="29" t="s">
        <v>1335</v>
      </c>
      <c r="D1023" s="28" t="s">
        <v>18</v>
      </c>
      <c r="E1023" s="9" t="s">
        <v>1249</v>
      </c>
      <c r="F1023" s="9" t="s">
        <v>1314</v>
      </c>
      <c r="G1023" s="9" t="s">
        <v>1315</v>
      </c>
      <c r="H1023" s="9"/>
      <c r="I1023" s="9" t="s">
        <v>1329</v>
      </c>
      <c r="J1023" s="9" t="s">
        <v>19</v>
      </c>
      <c r="K1023" s="9" t="s">
        <v>1317</v>
      </c>
      <c r="L1023" s="9" t="s">
        <v>1318</v>
      </c>
      <c r="M1023" s="34" t="s">
        <v>1319</v>
      </c>
      <c r="N1023" s="7" t="s">
        <v>1320</v>
      </c>
      <c r="O1023" s="9" t="s">
        <v>24</v>
      </c>
      <c r="P1023" s="6"/>
      <c r="Q1023" s="9" t="s">
        <v>1321</v>
      </c>
      <c r="R1023" s="9" t="s">
        <v>1322</v>
      </c>
    </row>
    <row r="1024" spans="2:18" ht="45" customHeight="1" x14ac:dyDescent="0.3">
      <c r="B1024" s="12">
        <v>1021</v>
      </c>
      <c r="C1024" s="29" t="s">
        <v>1336</v>
      </c>
      <c r="D1024" s="28" t="s">
        <v>18</v>
      </c>
      <c r="E1024" s="9" t="s">
        <v>1249</v>
      </c>
      <c r="F1024" s="9" t="s">
        <v>1314</v>
      </c>
      <c r="G1024" s="9" t="s">
        <v>1315</v>
      </c>
      <c r="H1024" s="9"/>
      <c r="I1024" s="9" t="s">
        <v>1329</v>
      </c>
      <c r="J1024" s="9" t="s">
        <v>19</v>
      </c>
      <c r="K1024" s="9" t="s">
        <v>1317</v>
      </c>
      <c r="L1024" s="9" t="s">
        <v>1318</v>
      </c>
      <c r="M1024" s="34" t="s">
        <v>1319</v>
      </c>
      <c r="N1024" s="7" t="s">
        <v>1320</v>
      </c>
      <c r="O1024" s="9" t="s">
        <v>24</v>
      </c>
      <c r="P1024" s="6"/>
      <c r="Q1024" s="9" t="s">
        <v>1321</v>
      </c>
      <c r="R1024" s="9" t="s">
        <v>1322</v>
      </c>
    </row>
    <row r="1025" spans="2:18" ht="45" customHeight="1" x14ac:dyDescent="0.3">
      <c r="B1025" s="5">
        <v>1022</v>
      </c>
      <c r="C1025" s="29" t="s">
        <v>1337</v>
      </c>
      <c r="D1025" s="28" t="s">
        <v>18</v>
      </c>
      <c r="E1025" s="9" t="s">
        <v>1249</v>
      </c>
      <c r="F1025" s="9" t="s">
        <v>1314</v>
      </c>
      <c r="G1025" s="9" t="s">
        <v>1315</v>
      </c>
      <c r="H1025" s="9"/>
      <c r="I1025" s="9" t="s">
        <v>1316</v>
      </c>
      <c r="J1025" s="9" t="s">
        <v>19</v>
      </c>
      <c r="K1025" s="9" t="s">
        <v>1317</v>
      </c>
      <c r="L1025" s="9" t="s">
        <v>1318</v>
      </c>
      <c r="M1025" s="34" t="s">
        <v>1319</v>
      </c>
      <c r="N1025" s="7" t="s">
        <v>1320</v>
      </c>
      <c r="O1025" s="9" t="s">
        <v>24</v>
      </c>
      <c r="P1025" s="6"/>
      <c r="Q1025" s="9" t="s">
        <v>1321</v>
      </c>
      <c r="R1025" s="9" t="s">
        <v>1322</v>
      </c>
    </row>
    <row r="1026" spans="2:18" ht="45" customHeight="1" x14ac:dyDescent="0.3">
      <c r="B1026" s="5">
        <v>1023</v>
      </c>
      <c r="C1026" s="29" t="s">
        <v>1338</v>
      </c>
      <c r="D1026" s="28" t="s">
        <v>18</v>
      </c>
      <c r="E1026" s="9" t="s">
        <v>1249</v>
      </c>
      <c r="F1026" s="9" t="s">
        <v>1314</v>
      </c>
      <c r="G1026" s="9" t="s">
        <v>1315</v>
      </c>
      <c r="H1026" s="9"/>
      <c r="I1026" s="9" t="s">
        <v>1339</v>
      </c>
      <c r="J1026" s="9" t="s">
        <v>19</v>
      </c>
      <c r="K1026" s="9" t="s">
        <v>1317</v>
      </c>
      <c r="L1026" s="9" t="s">
        <v>1318</v>
      </c>
      <c r="M1026" s="34" t="s">
        <v>1319</v>
      </c>
      <c r="N1026" s="7" t="s">
        <v>1320</v>
      </c>
      <c r="O1026" s="9" t="s">
        <v>24</v>
      </c>
      <c r="P1026" s="6"/>
      <c r="Q1026" s="9" t="s">
        <v>1321</v>
      </c>
      <c r="R1026" s="9" t="s">
        <v>1322</v>
      </c>
    </row>
    <row r="1027" spans="2:18" ht="45" customHeight="1" x14ac:dyDescent="0.3">
      <c r="B1027" s="12">
        <v>1024</v>
      </c>
      <c r="C1027" s="29" t="s">
        <v>1340</v>
      </c>
      <c r="D1027" s="28" t="s">
        <v>18</v>
      </c>
      <c r="E1027" s="9" t="s">
        <v>1249</v>
      </c>
      <c r="F1027" s="9" t="s">
        <v>1314</v>
      </c>
      <c r="G1027" s="9" t="s">
        <v>1315</v>
      </c>
      <c r="H1027" s="9"/>
      <c r="I1027" s="9" t="s">
        <v>1329</v>
      </c>
      <c r="J1027" s="9" t="s">
        <v>19</v>
      </c>
      <c r="K1027" s="9" t="s">
        <v>1317</v>
      </c>
      <c r="L1027" s="9" t="s">
        <v>1318</v>
      </c>
      <c r="M1027" s="34" t="s">
        <v>1319</v>
      </c>
      <c r="N1027" s="7" t="s">
        <v>1320</v>
      </c>
      <c r="O1027" s="9" t="s">
        <v>24</v>
      </c>
      <c r="P1027" s="6"/>
      <c r="Q1027" s="9" t="s">
        <v>1321</v>
      </c>
      <c r="R1027" s="9" t="s">
        <v>1322</v>
      </c>
    </row>
    <row r="1028" spans="2:18" ht="45" customHeight="1" x14ac:dyDescent="0.3">
      <c r="B1028" s="12">
        <v>1025</v>
      </c>
      <c r="C1028" s="29" t="s">
        <v>1341</v>
      </c>
      <c r="D1028" s="28" t="s">
        <v>18</v>
      </c>
      <c r="E1028" s="9" t="s">
        <v>1258</v>
      </c>
      <c r="F1028" s="9" t="s">
        <v>1314</v>
      </c>
      <c r="G1028" s="9" t="s">
        <v>1315</v>
      </c>
      <c r="H1028" s="9" t="s">
        <v>1342</v>
      </c>
      <c r="I1028" s="9" t="s">
        <v>1343</v>
      </c>
      <c r="J1028" s="9" t="s">
        <v>1344</v>
      </c>
      <c r="K1028" s="9" t="s">
        <v>1317</v>
      </c>
      <c r="L1028" s="9" t="s">
        <v>1318</v>
      </c>
      <c r="M1028" s="34" t="s">
        <v>1319</v>
      </c>
      <c r="N1028" s="7" t="s">
        <v>1320</v>
      </c>
      <c r="O1028" s="9" t="s">
        <v>24</v>
      </c>
      <c r="P1028" s="6"/>
      <c r="Q1028" s="9" t="s">
        <v>1321</v>
      </c>
      <c r="R1028" s="9" t="s">
        <v>1322</v>
      </c>
    </row>
    <row r="1029" spans="2:18" ht="45" customHeight="1" x14ac:dyDescent="0.3">
      <c r="B1029" s="5">
        <v>1026</v>
      </c>
      <c r="C1029" s="29" t="s">
        <v>1345</v>
      </c>
      <c r="D1029" s="28" t="s">
        <v>18</v>
      </c>
      <c r="E1029" s="9" t="s">
        <v>1258</v>
      </c>
      <c r="F1029" s="9" t="s">
        <v>1314</v>
      </c>
      <c r="G1029" s="9" t="s">
        <v>1315</v>
      </c>
      <c r="H1029" s="9" t="s">
        <v>1346</v>
      </c>
      <c r="I1029" s="9" t="s">
        <v>1347</v>
      </c>
      <c r="J1029" s="9" t="s">
        <v>1348</v>
      </c>
      <c r="K1029" s="9" t="s">
        <v>1317</v>
      </c>
      <c r="L1029" s="9" t="s">
        <v>1318</v>
      </c>
      <c r="M1029" s="34" t="s">
        <v>1319</v>
      </c>
      <c r="N1029" s="7" t="s">
        <v>1320</v>
      </c>
      <c r="O1029" s="9" t="s">
        <v>24</v>
      </c>
      <c r="P1029" s="6"/>
      <c r="Q1029" s="9" t="s">
        <v>1321</v>
      </c>
      <c r="R1029" s="9" t="s">
        <v>1322</v>
      </c>
    </row>
    <row r="1030" spans="2:18" ht="45" customHeight="1" x14ac:dyDescent="0.3">
      <c r="B1030" s="12">
        <v>1027</v>
      </c>
      <c r="C1030" s="29" t="s">
        <v>1349</v>
      </c>
      <c r="D1030" s="28" t="s">
        <v>18</v>
      </c>
      <c r="E1030" s="9" t="s">
        <v>1258</v>
      </c>
      <c r="F1030" s="9" t="s">
        <v>1314</v>
      </c>
      <c r="G1030" s="9" t="s">
        <v>1315</v>
      </c>
      <c r="H1030" s="9" t="s">
        <v>1350</v>
      </c>
      <c r="I1030" s="9" t="s">
        <v>1351</v>
      </c>
      <c r="J1030" s="9" t="s">
        <v>1352</v>
      </c>
      <c r="K1030" s="9" t="s">
        <v>1317</v>
      </c>
      <c r="L1030" s="9" t="s">
        <v>1318</v>
      </c>
      <c r="M1030" s="34" t="s">
        <v>1319</v>
      </c>
      <c r="N1030" s="7" t="s">
        <v>1320</v>
      </c>
      <c r="O1030" s="9" t="s">
        <v>24</v>
      </c>
      <c r="P1030" s="6"/>
      <c r="Q1030" s="9" t="s">
        <v>1321</v>
      </c>
      <c r="R1030" s="9" t="s">
        <v>1322</v>
      </c>
    </row>
    <row r="1031" spans="2:18" ht="45" customHeight="1" x14ac:dyDescent="0.3">
      <c r="B1031" s="12">
        <v>1028</v>
      </c>
      <c r="C1031" s="29" t="s">
        <v>1353</v>
      </c>
      <c r="D1031" s="28" t="s">
        <v>18</v>
      </c>
      <c r="E1031" s="9" t="s">
        <v>1258</v>
      </c>
      <c r="F1031" s="9" t="s">
        <v>1314</v>
      </c>
      <c r="G1031" s="9" t="s">
        <v>1315</v>
      </c>
      <c r="H1031" s="9"/>
      <c r="I1031" s="9" t="s">
        <v>1343</v>
      </c>
      <c r="J1031" s="9" t="s">
        <v>19</v>
      </c>
      <c r="K1031" s="9" t="s">
        <v>1317</v>
      </c>
      <c r="L1031" s="9" t="s">
        <v>1318</v>
      </c>
      <c r="M1031" s="34" t="s">
        <v>1319</v>
      </c>
      <c r="N1031" s="7" t="s">
        <v>1320</v>
      </c>
      <c r="O1031" s="9" t="s">
        <v>24</v>
      </c>
      <c r="P1031" s="6"/>
      <c r="Q1031" s="9" t="s">
        <v>1321</v>
      </c>
      <c r="R1031" s="9" t="s">
        <v>1322</v>
      </c>
    </row>
    <row r="1032" spans="2:18" ht="45" customHeight="1" x14ac:dyDescent="0.3">
      <c r="B1032" s="5">
        <v>1029</v>
      </c>
      <c r="C1032" s="29" t="s">
        <v>1354</v>
      </c>
      <c r="D1032" s="28" t="s">
        <v>110</v>
      </c>
      <c r="E1032" s="9" t="s">
        <v>1245</v>
      </c>
      <c r="F1032" s="9" t="s">
        <v>1355</v>
      </c>
      <c r="G1032" s="9" t="s">
        <v>1356</v>
      </c>
      <c r="H1032" s="9"/>
      <c r="I1032" s="9" t="s">
        <v>1357</v>
      </c>
      <c r="J1032" s="9" t="s">
        <v>105</v>
      </c>
      <c r="K1032" s="9" t="s">
        <v>1358</v>
      </c>
      <c r="L1032" s="9" t="s">
        <v>1359</v>
      </c>
      <c r="M1032" s="34"/>
      <c r="N1032" s="7" t="s">
        <v>1360</v>
      </c>
      <c r="O1032" s="9" t="s">
        <v>24</v>
      </c>
      <c r="P1032" s="6"/>
      <c r="Q1032" s="9" t="s">
        <v>1361</v>
      </c>
      <c r="R1032" s="9" t="s">
        <v>1362</v>
      </c>
    </row>
    <row r="1033" spans="2:18" ht="45" customHeight="1" x14ac:dyDescent="0.3">
      <c r="B1033" s="5">
        <v>1030</v>
      </c>
      <c r="C1033" s="29" t="s">
        <v>1363</v>
      </c>
      <c r="D1033" s="28" t="s">
        <v>110</v>
      </c>
      <c r="E1033" s="9" t="s">
        <v>1248</v>
      </c>
      <c r="F1033" s="9" t="s">
        <v>1314</v>
      </c>
      <c r="G1033" s="9" t="s">
        <v>1315</v>
      </c>
      <c r="H1033" s="9"/>
      <c r="I1033" s="9" t="s">
        <v>1364</v>
      </c>
      <c r="J1033" s="9" t="s">
        <v>19</v>
      </c>
      <c r="K1033" s="9" t="s">
        <v>1365</v>
      </c>
      <c r="L1033" s="9" t="s">
        <v>1366</v>
      </c>
      <c r="M1033" s="34"/>
      <c r="N1033" s="7" t="s">
        <v>1360</v>
      </c>
      <c r="O1033" s="9" t="s">
        <v>24</v>
      </c>
      <c r="P1033" s="6"/>
      <c r="Q1033" s="9" t="s">
        <v>1361</v>
      </c>
      <c r="R1033" s="9" t="s">
        <v>1367</v>
      </c>
    </row>
    <row r="1034" spans="2:18" ht="45" customHeight="1" x14ac:dyDescent="0.3">
      <c r="B1034" s="12">
        <v>1031</v>
      </c>
      <c r="C1034" s="29" t="s">
        <v>1368</v>
      </c>
      <c r="D1034" s="28" t="s">
        <v>110</v>
      </c>
      <c r="E1034" s="9" t="s">
        <v>1249</v>
      </c>
      <c r="F1034" s="9" t="s">
        <v>1355</v>
      </c>
      <c r="G1034" s="9" t="s">
        <v>1356</v>
      </c>
      <c r="H1034" s="9" t="s">
        <v>1369</v>
      </c>
      <c r="I1034" s="9" t="s">
        <v>1370</v>
      </c>
      <c r="J1034" s="9" t="s">
        <v>19</v>
      </c>
      <c r="K1034" s="9" t="s">
        <v>1365</v>
      </c>
      <c r="L1034" s="9" t="s">
        <v>1371</v>
      </c>
      <c r="M1034" s="34" t="s">
        <v>1372</v>
      </c>
      <c r="N1034" s="7" t="s">
        <v>1360</v>
      </c>
      <c r="O1034" s="9" t="s">
        <v>24</v>
      </c>
      <c r="P1034" s="6"/>
      <c r="Q1034" s="9" t="s">
        <v>1361</v>
      </c>
      <c r="R1034" s="9" t="s">
        <v>1367</v>
      </c>
    </row>
    <row r="1035" spans="2:18" ht="45" customHeight="1" x14ac:dyDescent="0.3">
      <c r="B1035" s="12">
        <v>1032</v>
      </c>
      <c r="C1035" s="29" t="s">
        <v>1373</v>
      </c>
      <c r="D1035" s="28" t="s">
        <v>18</v>
      </c>
      <c r="E1035" s="9" t="s">
        <v>1245</v>
      </c>
      <c r="F1035" s="9" t="s">
        <v>1314</v>
      </c>
      <c r="G1035" s="9" t="s">
        <v>1315</v>
      </c>
      <c r="H1035" s="9"/>
      <c r="I1035" s="9" t="s">
        <v>1370</v>
      </c>
      <c r="J1035" s="9" t="s">
        <v>1374</v>
      </c>
      <c r="K1035" s="9" t="s">
        <v>1375</v>
      </c>
      <c r="L1035" s="9" t="s">
        <v>1376</v>
      </c>
      <c r="M1035" s="34" t="s">
        <v>1377</v>
      </c>
      <c r="N1035" s="7" t="s">
        <v>1378</v>
      </c>
      <c r="O1035" s="9" t="s">
        <v>24</v>
      </c>
      <c r="P1035" s="6"/>
      <c r="Q1035" s="9" t="s">
        <v>1379</v>
      </c>
      <c r="R1035" s="9" t="s">
        <v>1380</v>
      </c>
    </row>
    <row r="1036" spans="2:18" ht="45" customHeight="1" x14ac:dyDescent="0.3">
      <c r="B1036" s="5">
        <v>1033</v>
      </c>
      <c r="C1036" s="29" t="s">
        <v>1381</v>
      </c>
      <c r="D1036" s="28" t="s">
        <v>18</v>
      </c>
      <c r="E1036" s="9" t="s">
        <v>1245</v>
      </c>
      <c r="F1036" s="9" t="s">
        <v>1314</v>
      </c>
      <c r="G1036" s="9" t="s">
        <v>1315</v>
      </c>
      <c r="H1036" s="9"/>
      <c r="I1036" s="9" t="s">
        <v>1382</v>
      </c>
      <c r="J1036" s="9" t="s">
        <v>1383</v>
      </c>
      <c r="K1036" s="9" t="s">
        <v>1384</v>
      </c>
      <c r="L1036" s="9" t="s">
        <v>1385</v>
      </c>
      <c r="M1036" s="34" t="s">
        <v>1386</v>
      </c>
      <c r="N1036" s="7" t="s">
        <v>1387</v>
      </c>
      <c r="O1036" s="9" t="s">
        <v>24</v>
      </c>
      <c r="P1036" s="6"/>
      <c r="Q1036" s="9" t="s">
        <v>1388</v>
      </c>
      <c r="R1036" s="9" t="s">
        <v>1389</v>
      </c>
    </row>
    <row r="1037" spans="2:18" ht="45" customHeight="1" x14ac:dyDescent="0.3">
      <c r="B1037" s="12">
        <v>1034</v>
      </c>
      <c r="C1037" s="29" t="s">
        <v>1390</v>
      </c>
      <c r="D1037" s="28" t="s">
        <v>110</v>
      </c>
      <c r="E1037" s="9" t="s">
        <v>1250</v>
      </c>
      <c r="F1037" s="9" t="s">
        <v>1391</v>
      </c>
      <c r="G1037" s="9" t="s">
        <v>1392</v>
      </c>
      <c r="H1037" s="9" t="s">
        <v>1393</v>
      </c>
      <c r="I1037" s="9" t="s">
        <v>1394</v>
      </c>
      <c r="J1037" s="9" t="s">
        <v>1395</v>
      </c>
      <c r="K1037" s="9" t="s">
        <v>1396</v>
      </c>
      <c r="L1037" s="9" t="s">
        <v>1397</v>
      </c>
      <c r="M1037" s="34" t="s">
        <v>1398</v>
      </c>
      <c r="N1037" s="7" t="s">
        <v>1399</v>
      </c>
      <c r="O1037" s="9" t="s">
        <v>1400</v>
      </c>
      <c r="P1037" s="6" t="s">
        <v>1401</v>
      </c>
      <c r="Q1037" s="9" t="s">
        <v>1402</v>
      </c>
      <c r="R1037" s="9" t="s">
        <v>1403</v>
      </c>
    </row>
    <row r="1038" spans="2:18" ht="45" customHeight="1" x14ac:dyDescent="0.3">
      <c r="B1038" s="12">
        <v>1035</v>
      </c>
      <c r="C1038" s="29" t="s">
        <v>1404</v>
      </c>
      <c r="D1038" s="28" t="s">
        <v>110</v>
      </c>
      <c r="E1038" s="9" t="s">
        <v>1250</v>
      </c>
      <c r="F1038" s="9" t="s">
        <v>1405</v>
      </c>
      <c r="G1038" s="9" t="s">
        <v>1406</v>
      </c>
      <c r="H1038" s="9" t="s">
        <v>1407</v>
      </c>
      <c r="I1038" s="9" t="s">
        <v>1408</v>
      </c>
      <c r="J1038" s="9" t="s">
        <v>1409</v>
      </c>
      <c r="K1038" s="9" t="s">
        <v>1410</v>
      </c>
      <c r="L1038" s="9" t="s">
        <v>1397</v>
      </c>
      <c r="M1038" s="34" t="s">
        <v>1411</v>
      </c>
      <c r="N1038" s="7" t="s">
        <v>1399</v>
      </c>
      <c r="O1038" s="9" t="s">
        <v>1400</v>
      </c>
      <c r="P1038" s="6" t="s">
        <v>1412</v>
      </c>
      <c r="Q1038" s="9" t="s">
        <v>1402</v>
      </c>
      <c r="R1038" s="9" t="s">
        <v>1413</v>
      </c>
    </row>
    <row r="1039" spans="2:18" ht="45" customHeight="1" x14ac:dyDescent="0.3">
      <c r="B1039" s="5">
        <v>1036</v>
      </c>
      <c r="C1039" s="29" t="s">
        <v>1414</v>
      </c>
      <c r="D1039" s="28" t="s">
        <v>110</v>
      </c>
      <c r="E1039" s="9" t="s">
        <v>1250</v>
      </c>
      <c r="F1039" s="9" t="s">
        <v>1415</v>
      </c>
      <c r="G1039" s="9" t="s">
        <v>1416</v>
      </c>
      <c r="H1039" s="9" t="s">
        <v>1417</v>
      </c>
      <c r="I1039" s="9" t="s">
        <v>1394</v>
      </c>
      <c r="J1039" s="9" t="s">
        <v>1418</v>
      </c>
      <c r="K1039" s="9" t="s">
        <v>1419</v>
      </c>
      <c r="L1039" s="9" t="s">
        <v>1397</v>
      </c>
      <c r="M1039" s="34" t="s">
        <v>1420</v>
      </c>
      <c r="N1039" s="7" t="s">
        <v>1399</v>
      </c>
      <c r="O1039" s="9" t="s">
        <v>1400</v>
      </c>
      <c r="P1039" s="6"/>
      <c r="Q1039" s="9" t="s">
        <v>1402</v>
      </c>
      <c r="R1039" s="9" t="s">
        <v>1421</v>
      </c>
    </row>
    <row r="1040" spans="2:18" ht="45" customHeight="1" x14ac:dyDescent="0.3">
      <c r="B1040" s="5">
        <v>1037</v>
      </c>
      <c r="C1040" s="29" t="s">
        <v>1422</v>
      </c>
      <c r="D1040" s="28" t="s">
        <v>110</v>
      </c>
      <c r="E1040" s="9" t="s">
        <v>1250</v>
      </c>
      <c r="F1040" s="9" t="s">
        <v>1423</v>
      </c>
      <c r="G1040" s="9" t="s">
        <v>1424</v>
      </c>
      <c r="H1040" s="9" t="s">
        <v>1425</v>
      </c>
      <c r="I1040" s="9" t="s">
        <v>1394</v>
      </c>
      <c r="J1040" s="9" t="s">
        <v>1395</v>
      </c>
      <c r="K1040" s="9" t="s">
        <v>1426</v>
      </c>
      <c r="L1040" s="9" t="s">
        <v>1397</v>
      </c>
      <c r="M1040" s="34" t="s">
        <v>1427</v>
      </c>
      <c r="N1040" s="7" t="s">
        <v>1399</v>
      </c>
      <c r="O1040" s="9" t="s">
        <v>1400</v>
      </c>
      <c r="P1040" s="6" t="s">
        <v>1428</v>
      </c>
      <c r="Q1040" s="9" t="s">
        <v>1402</v>
      </c>
      <c r="R1040" s="9" t="s">
        <v>1429</v>
      </c>
    </row>
    <row r="1041" spans="2:18" ht="45" customHeight="1" x14ac:dyDescent="0.3">
      <c r="B1041" s="12">
        <v>1038</v>
      </c>
      <c r="C1041" s="29" t="s">
        <v>1430</v>
      </c>
      <c r="D1041" s="28" t="s">
        <v>110</v>
      </c>
      <c r="E1041" s="9" t="s">
        <v>1250</v>
      </c>
      <c r="F1041" s="9" t="s">
        <v>1431</v>
      </c>
      <c r="G1041" s="9" t="s">
        <v>1432</v>
      </c>
      <c r="H1041" s="9" t="s">
        <v>1433</v>
      </c>
      <c r="I1041" s="9" t="s">
        <v>1394</v>
      </c>
      <c r="J1041" s="9" t="s">
        <v>1434</v>
      </c>
      <c r="K1041" s="9" t="s">
        <v>1419</v>
      </c>
      <c r="L1041" s="9" t="s">
        <v>1435</v>
      </c>
      <c r="M1041" s="34" t="s">
        <v>1436</v>
      </c>
      <c r="N1041" s="7" t="s">
        <v>1399</v>
      </c>
      <c r="O1041" s="9" t="s">
        <v>1400</v>
      </c>
      <c r="P1041" s="6" t="s">
        <v>1437</v>
      </c>
      <c r="Q1041" s="9" t="s">
        <v>1402</v>
      </c>
      <c r="R1041" s="9" t="s">
        <v>1421</v>
      </c>
    </row>
    <row r="1042" spans="2:18" ht="45" customHeight="1" x14ac:dyDescent="0.3">
      <c r="B1042" s="12">
        <v>1039</v>
      </c>
      <c r="C1042" s="29" t="s">
        <v>1438</v>
      </c>
      <c r="D1042" s="28" t="s">
        <v>110</v>
      </c>
      <c r="E1042" s="9" t="s">
        <v>1250</v>
      </c>
      <c r="F1042" s="9" t="s">
        <v>1439</v>
      </c>
      <c r="G1042" s="9" t="s">
        <v>1440</v>
      </c>
      <c r="H1042" s="9" t="s">
        <v>1441</v>
      </c>
      <c r="I1042" s="9" t="s">
        <v>1394</v>
      </c>
      <c r="J1042" s="9" t="s">
        <v>1395</v>
      </c>
      <c r="K1042" s="9" t="s">
        <v>1419</v>
      </c>
      <c r="L1042" s="9" t="s">
        <v>1435</v>
      </c>
      <c r="M1042" s="34" t="s">
        <v>1442</v>
      </c>
      <c r="N1042" s="7" t="s">
        <v>1399</v>
      </c>
      <c r="O1042" s="9" t="s">
        <v>1400</v>
      </c>
      <c r="P1042" s="6"/>
      <c r="Q1042" s="9" t="s">
        <v>1402</v>
      </c>
      <c r="R1042" s="9" t="s">
        <v>1421</v>
      </c>
    </row>
    <row r="1043" spans="2:18" ht="45" customHeight="1" x14ac:dyDescent="0.3">
      <c r="B1043" s="5">
        <v>1040</v>
      </c>
      <c r="C1043" s="29" t="s">
        <v>1443</v>
      </c>
      <c r="D1043" s="28" t="s">
        <v>110</v>
      </c>
      <c r="E1043" s="9" t="s">
        <v>1250</v>
      </c>
      <c r="F1043" s="9" t="s">
        <v>1444</v>
      </c>
      <c r="G1043" s="9" t="s">
        <v>1445</v>
      </c>
      <c r="H1043" s="9" t="s">
        <v>1446</v>
      </c>
      <c r="I1043" s="9" t="s">
        <v>1394</v>
      </c>
      <c r="J1043" s="9" t="s">
        <v>1395</v>
      </c>
      <c r="K1043" s="9" t="s">
        <v>1419</v>
      </c>
      <c r="L1043" s="9" t="s">
        <v>1435</v>
      </c>
      <c r="M1043" s="34" t="s">
        <v>1447</v>
      </c>
      <c r="N1043" s="7" t="s">
        <v>1399</v>
      </c>
      <c r="O1043" s="9" t="s">
        <v>1400</v>
      </c>
      <c r="P1043" s="6"/>
      <c r="Q1043" s="9" t="s">
        <v>1402</v>
      </c>
      <c r="R1043" s="9" t="s">
        <v>1421</v>
      </c>
    </row>
    <row r="1044" spans="2:18" ht="45" customHeight="1" x14ac:dyDescent="0.3">
      <c r="B1044" s="12">
        <v>1041</v>
      </c>
      <c r="C1044" s="29" t="s">
        <v>1448</v>
      </c>
      <c r="D1044" s="28" t="s">
        <v>110</v>
      </c>
      <c r="E1044" s="9" t="s">
        <v>1250</v>
      </c>
      <c r="F1044" s="9" t="s">
        <v>1449</v>
      </c>
      <c r="G1044" s="9" t="s">
        <v>1450</v>
      </c>
      <c r="H1044" s="9" t="s">
        <v>1451</v>
      </c>
      <c r="I1044" s="9" t="s">
        <v>1452</v>
      </c>
      <c r="J1044" s="9" t="s">
        <v>1395</v>
      </c>
      <c r="K1044" s="9" t="s">
        <v>1419</v>
      </c>
      <c r="L1044" s="9" t="s">
        <v>1435</v>
      </c>
      <c r="M1044" s="34" t="s">
        <v>1453</v>
      </c>
      <c r="N1044" s="7" t="s">
        <v>1399</v>
      </c>
      <c r="O1044" s="9" t="s">
        <v>1400</v>
      </c>
      <c r="P1044" s="6"/>
      <c r="Q1044" s="9" t="s">
        <v>1402</v>
      </c>
      <c r="R1044" s="9" t="s">
        <v>1421</v>
      </c>
    </row>
    <row r="1045" spans="2:18" ht="45" customHeight="1" x14ac:dyDescent="0.3">
      <c r="B1045" s="12">
        <v>1042</v>
      </c>
      <c r="C1045" s="29" t="s">
        <v>1454</v>
      </c>
      <c r="D1045" s="28" t="s">
        <v>110</v>
      </c>
      <c r="E1045" s="9" t="s">
        <v>1250</v>
      </c>
      <c r="F1045" s="9" t="s">
        <v>1455</v>
      </c>
      <c r="G1045" s="9" t="s">
        <v>1456</v>
      </c>
      <c r="H1045" s="9" t="s">
        <v>1457</v>
      </c>
      <c r="I1045" s="9" t="s">
        <v>1394</v>
      </c>
      <c r="J1045" s="9" t="s">
        <v>1458</v>
      </c>
      <c r="K1045" s="9" t="s">
        <v>1410</v>
      </c>
      <c r="L1045" s="9" t="s">
        <v>1459</v>
      </c>
      <c r="M1045" s="34" t="s">
        <v>1460</v>
      </c>
      <c r="N1045" s="7" t="s">
        <v>1399</v>
      </c>
      <c r="O1045" s="9" t="s">
        <v>1400</v>
      </c>
      <c r="P1045" s="6" t="s">
        <v>1461</v>
      </c>
      <c r="Q1045" s="9" t="s">
        <v>1402</v>
      </c>
      <c r="R1045" s="9" t="s">
        <v>1462</v>
      </c>
    </row>
    <row r="1046" spans="2:18" ht="45" customHeight="1" x14ac:dyDescent="0.3">
      <c r="B1046" s="5">
        <v>1043</v>
      </c>
      <c r="C1046" s="29" t="s">
        <v>1463</v>
      </c>
      <c r="D1046" s="28" t="s">
        <v>110</v>
      </c>
      <c r="E1046" s="9" t="s">
        <v>1250</v>
      </c>
      <c r="F1046" s="9" t="s">
        <v>1455</v>
      </c>
      <c r="G1046" s="9" t="s">
        <v>1464</v>
      </c>
      <c r="H1046" s="9" t="s">
        <v>1465</v>
      </c>
      <c r="I1046" s="9" t="s">
        <v>1394</v>
      </c>
      <c r="J1046" s="9" t="s">
        <v>1458</v>
      </c>
      <c r="K1046" s="9" t="s">
        <v>1410</v>
      </c>
      <c r="L1046" s="9" t="s">
        <v>1459</v>
      </c>
      <c r="M1046" s="34" t="s">
        <v>1466</v>
      </c>
      <c r="N1046" s="7" t="s">
        <v>1399</v>
      </c>
      <c r="O1046" s="9" t="s">
        <v>1400</v>
      </c>
      <c r="P1046" s="6"/>
      <c r="Q1046" s="9" t="s">
        <v>1402</v>
      </c>
      <c r="R1046" s="9" t="s">
        <v>1462</v>
      </c>
    </row>
    <row r="1047" spans="2:18" ht="45" customHeight="1" x14ac:dyDescent="0.3">
      <c r="B1047" s="5">
        <v>1044</v>
      </c>
      <c r="C1047" s="29" t="s">
        <v>1467</v>
      </c>
      <c r="D1047" s="28" t="s">
        <v>110</v>
      </c>
      <c r="E1047" s="9" t="s">
        <v>1250</v>
      </c>
      <c r="F1047" s="9" t="s">
        <v>1468</v>
      </c>
      <c r="G1047" s="9" t="s">
        <v>1469</v>
      </c>
      <c r="H1047" s="9" t="s">
        <v>1470</v>
      </c>
      <c r="I1047" s="9" t="s">
        <v>1471</v>
      </c>
      <c r="J1047" s="9" t="s">
        <v>1418</v>
      </c>
      <c r="K1047" s="9" t="s">
        <v>1419</v>
      </c>
      <c r="L1047" s="9" t="s">
        <v>1472</v>
      </c>
      <c r="M1047" s="34" t="s">
        <v>1473</v>
      </c>
      <c r="N1047" s="7" t="s">
        <v>1399</v>
      </c>
      <c r="O1047" s="9" t="s">
        <v>1400</v>
      </c>
      <c r="P1047" s="6" t="s">
        <v>1474</v>
      </c>
      <c r="Q1047" s="9" t="s">
        <v>1402</v>
      </c>
      <c r="R1047" s="9" t="s">
        <v>1421</v>
      </c>
    </row>
    <row r="1048" spans="2:18" ht="45" customHeight="1" x14ac:dyDescent="0.3">
      <c r="B1048" s="12">
        <v>1045</v>
      </c>
      <c r="C1048" s="29" t="s">
        <v>1475</v>
      </c>
      <c r="D1048" s="28" t="s">
        <v>110</v>
      </c>
      <c r="E1048" s="9" t="s">
        <v>1250</v>
      </c>
      <c r="F1048" s="9" t="s">
        <v>1476</v>
      </c>
      <c r="G1048" s="9" t="s">
        <v>1477</v>
      </c>
      <c r="H1048" s="9" t="s">
        <v>1478</v>
      </c>
      <c r="I1048" s="9" t="s">
        <v>1479</v>
      </c>
      <c r="J1048" s="9" t="s">
        <v>1418</v>
      </c>
      <c r="K1048" s="9" t="s">
        <v>1480</v>
      </c>
      <c r="L1048" s="9" t="s">
        <v>1472</v>
      </c>
      <c r="M1048" s="34" t="s">
        <v>1481</v>
      </c>
      <c r="N1048" s="7" t="s">
        <v>1399</v>
      </c>
      <c r="O1048" s="9" t="s">
        <v>1400</v>
      </c>
      <c r="P1048" s="6"/>
      <c r="Q1048" s="9" t="s">
        <v>1402</v>
      </c>
      <c r="R1048" s="9" t="s">
        <v>1482</v>
      </c>
    </row>
    <row r="1049" spans="2:18" ht="45" customHeight="1" x14ac:dyDescent="0.3">
      <c r="B1049" s="12">
        <v>1046</v>
      </c>
      <c r="C1049" s="29" t="s">
        <v>1483</v>
      </c>
      <c r="D1049" s="28" t="s">
        <v>110</v>
      </c>
      <c r="E1049" s="9" t="s">
        <v>1250</v>
      </c>
      <c r="F1049" s="9" t="s">
        <v>1484</v>
      </c>
      <c r="G1049" s="9" t="s">
        <v>1485</v>
      </c>
      <c r="H1049" s="9" t="s">
        <v>1486</v>
      </c>
      <c r="I1049" s="9" t="s">
        <v>1487</v>
      </c>
      <c r="J1049" s="9" t="s">
        <v>1418</v>
      </c>
      <c r="K1049" s="9" t="s">
        <v>1410</v>
      </c>
      <c r="L1049" s="9" t="s">
        <v>1488</v>
      </c>
      <c r="M1049" s="34" t="s">
        <v>1489</v>
      </c>
      <c r="N1049" s="7" t="s">
        <v>1399</v>
      </c>
      <c r="O1049" s="9" t="s">
        <v>1400</v>
      </c>
      <c r="P1049" s="6"/>
      <c r="Q1049" s="9" t="s">
        <v>1402</v>
      </c>
      <c r="R1049" s="9" t="s">
        <v>1462</v>
      </c>
    </row>
    <row r="1050" spans="2:18" ht="45" customHeight="1" x14ac:dyDescent="0.3">
      <c r="B1050" s="5">
        <v>1047</v>
      </c>
      <c r="C1050" s="29" t="s">
        <v>1490</v>
      </c>
      <c r="D1050" s="28" t="s">
        <v>110</v>
      </c>
      <c r="E1050" s="9" t="s">
        <v>1250</v>
      </c>
      <c r="F1050" s="9" t="s">
        <v>1491</v>
      </c>
      <c r="G1050" s="9" t="s">
        <v>1492</v>
      </c>
      <c r="H1050" s="9" t="s">
        <v>1493</v>
      </c>
      <c r="I1050" s="9" t="s">
        <v>1394</v>
      </c>
      <c r="J1050" s="9" t="s">
        <v>1395</v>
      </c>
      <c r="K1050" s="9" t="s">
        <v>1419</v>
      </c>
      <c r="L1050" s="9" t="s">
        <v>1488</v>
      </c>
      <c r="M1050" s="34" t="s">
        <v>1494</v>
      </c>
      <c r="N1050" s="7" t="s">
        <v>1399</v>
      </c>
      <c r="O1050" s="9" t="s">
        <v>1400</v>
      </c>
      <c r="P1050" s="6"/>
      <c r="Q1050" s="9" t="s">
        <v>1402</v>
      </c>
      <c r="R1050" s="9" t="s">
        <v>1421</v>
      </c>
    </row>
    <row r="1051" spans="2:18" ht="45" customHeight="1" x14ac:dyDescent="0.3">
      <c r="B1051" s="12">
        <v>1048</v>
      </c>
      <c r="C1051" s="29" t="s">
        <v>1495</v>
      </c>
      <c r="D1051" s="28" t="s">
        <v>110</v>
      </c>
      <c r="E1051" s="9" t="s">
        <v>1250</v>
      </c>
      <c r="F1051" s="9" t="s">
        <v>1496</v>
      </c>
      <c r="G1051" s="9" t="s">
        <v>1497</v>
      </c>
      <c r="H1051" s="9" t="s">
        <v>1498</v>
      </c>
      <c r="I1051" s="9" t="s">
        <v>1394</v>
      </c>
      <c r="J1051" s="9" t="s">
        <v>1434</v>
      </c>
      <c r="K1051" s="9" t="s">
        <v>1499</v>
      </c>
      <c r="L1051" s="9" t="s">
        <v>1500</v>
      </c>
      <c r="M1051" s="34" t="s">
        <v>1501</v>
      </c>
      <c r="N1051" s="7" t="s">
        <v>1399</v>
      </c>
      <c r="O1051" s="9" t="s">
        <v>1400</v>
      </c>
      <c r="P1051" s="6"/>
      <c r="Q1051" s="9" t="s">
        <v>1402</v>
      </c>
      <c r="R1051" s="9" t="s">
        <v>1505</v>
      </c>
    </row>
    <row r="1052" spans="2:18" ht="45" customHeight="1" x14ac:dyDescent="0.3">
      <c r="B1052" s="12">
        <v>1049</v>
      </c>
      <c r="C1052" s="29" t="s">
        <v>1502</v>
      </c>
      <c r="D1052" s="28" t="s">
        <v>110</v>
      </c>
      <c r="E1052" s="9" t="s">
        <v>1250</v>
      </c>
      <c r="F1052" s="9" t="s">
        <v>1503</v>
      </c>
      <c r="G1052" s="9" t="s">
        <v>1497</v>
      </c>
      <c r="H1052" s="9" t="s">
        <v>1498</v>
      </c>
      <c r="I1052" s="9" t="s">
        <v>1394</v>
      </c>
      <c r="J1052" s="9" t="s">
        <v>1418</v>
      </c>
      <c r="K1052" s="9" t="s">
        <v>1499</v>
      </c>
      <c r="L1052" s="9" t="s">
        <v>1500</v>
      </c>
      <c r="M1052" s="34" t="s">
        <v>1504</v>
      </c>
      <c r="N1052" s="7" t="s">
        <v>1399</v>
      </c>
      <c r="O1052" s="9" t="s">
        <v>1400</v>
      </c>
      <c r="P1052" s="6"/>
      <c r="Q1052" s="9" t="s">
        <v>1402</v>
      </c>
      <c r="R1052" s="9" t="s">
        <v>1505</v>
      </c>
    </row>
    <row r="1053" spans="2:18" ht="45" customHeight="1" x14ac:dyDescent="0.3">
      <c r="B1053" s="5">
        <v>1050</v>
      </c>
      <c r="C1053" s="29" t="s">
        <v>1506</v>
      </c>
      <c r="D1053" s="28" t="s">
        <v>110</v>
      </c>
      <c r="E1053" s="9" t="s">
        <v>1250</v>
      </c>
      <c r="F1053" s="9" t="s">
        <v>1507</v>
      </c>
      <c r="G1053" s="9" t="s">
        <v>1508</v>
      </c>
      <c r="H1053" s="9" t="s">
        <v>1509</v>
      </c>
      <c r="I1053" s="9" t="s">
        <v>1510</v>
      </c>
      <c r="J1053" s="9" t="s">
        <v>1434</v>
      </c>
      <c r="K1053" s="9" t="s">
        <v>1511</v>
      </c>
      <c r="L1053" s="9" t="s">
        <v>1512</v>
      </c>
      <c r="M1053" s="34" t="s">
        <v>1513</v>
      </c>
      <c r="N1053" s="7" t="s">
        <v>1399</v>
      </c>
      <c r="O1053" s="9" t="s">
        <v>1400</v>
      </c>
      <c r="P1053" s="6" t="s">
        <v>1514</v>
      </c>
      <c r="Q1053" s="9" t="s">
        <v>1402</v>
      </c>
      <c r="R1053" s="9" t="s">
        <v>1515</v>
      </c>
    </row>
    <row r="1054" spans="2:18" ht="45" customHeight="1" x14ac:dyDescent="0.3">
      <c r="B1054" s="5">
        <v>1051</v>
      </c>
      <c r="C1054" s="29" t="s">
        <v>1516</v>
      </c>
      <c r="D1054" s="28" t="s">
        <v>110</v>
      </c>
      <c r="E1054" s="9" t="s">
        <v>1250</v>
      </c>
      <c r="F1054" s="9" t="s">
        <v>1517</v>
      </c>
      <c r="G1054" s="9" t="s">
        <v>1518</v>
      </c>
      <c r="H1054" s="9" t="s">
        <v>1519</v>
      </c>
      <c r="I1054" s="9" t="s">
        <v>1394</v>
      </c>
      <c r="J1054" s="9" t="s">
        <v>1520</v>
      </c>
      <c r="K1054" s="9" t="s">
        <v>1419</v>
      </c>
      <c r="L1054" s="9" t="s">
        <v>1521</v>
      </c>
      <c r="M1054" s="34" t="s">
        <v>1522</v>
      </c>
      <c r="N1054" s="7" t="s">
        <v>1399</v>
      </c>
      <c r="O1054" s="9" t="s">
        <v>1400</v>
      </c>
      <c r="P1054" s="6" t="s">
        <v>1523</v>
      </c>
      <c r="Q1054" s="9" t="s">
        <v>1402</v>
      </c>
      <c r="R1054" s="9" t="s">
        <v>1421</v>
      </c>
    </row>
    <row r="1055" spans="2:18" ht="45" customHeight="1" x14ac:dyDescent="0.3">
      <c r="B1055" s="12">
        <v>1052</v>
      </c>
      <c r="C1055" s="29" t="s">
        <v>1524</v>
      </c>
      <c r="D1055" s="28" t="s">
        <v>110</v>
      </c>
      <c r="E1055" s="9" t="s">
        <v>1250</v>
      </c>
      <c r="F1055" s="9" t="s">
        <v>1525</v>
      </c>
      <c r="G1055" s="9" t="s">
        <v>1526</v>
      </c>
      <c r="H1055" s="9" t="s">
        <v>1527</v>
      </c>
      <c r="I1055" s="9" t="s">
        <v>1394</v>
      </c>
      <c r="J1055" s="9" t="s">
        <v>1520</v>
      </c>
      <c r="K1055" s="9" t="s">
        <v>1419</v>
      </c>
      <c r="L1055" s="9" t="s">
        <v>1521</v>
      </c>
      <c r="M1055" s="34" t="s">
        <v>1528</v>
      </c>
      <c r="N1055" s="7" t="s">
        <v>1399</v>
      </c>
      <c r="O1055" s="9" t="s">
        <v>1400</v>
      </c>
      <c r="P1055" s="6" t="s">
        <v>1529</v>
      </c>
      <c r="Q1055" s="9" t="s">
        <v>1402</v>
      </c>
      <c r="R1055" s="9" t="s">
        <v>1421</v>
      </c>
    </row>
    <row r="1056" spans="2:18" ht="45" customHeight="1" x14ac:dyDescent="0.3">
      <c r="B1056" s="12">
        <v>1053</v>
      </c>
      <c r="C1056" s="29" t="s">
        <v>1530</v>
      </c>
      <c r="D1056" s="28" t="s">
        <v>110</v>
      </c>
      <c r="E1056" s="9" t="s">
        <v>1250</v>
      </c>
      <c r="F1056" s="9" t="s">
        <v>1531</v>
      </c>
      <c r="G1056" s="9" t="s">
        <v>1532</v>
      </c>
      <c r="H1056" s="9" t="s">
        <v>1533</v>
      </c>
      <c r="I1056" s="9" t="s">
        <v>1394</v>
      </c>
      <c r="J1056" s="9" t="s">
        <v>1418</v>
      </c>
      <c r="K1056" s="9" t="s">
        <v>1534</v>
      </c>
      <c r="L1056" s="9" t="s">
        <v>1535</v>
      </c>
      <c r="M1056" s="34" t="s">
        <v>1536</v>
      </c>
      <c r="N1056" s="7" t="s">
        <v>1399</v>
      </c>
      <c r="O1056" s="9" t="s">
        <v>1400</v>
      </c>
      <c r="P1056" s="6"/>
      <c r="Q1056" s="9" t="s">
        <v>1402</v>
      </c>
      <c r="R1056" s="9" t="s">
        <v>1537</v>
      </c>
    </row>
    <row r="1057" spans="2:18" ht="45" customHeight="1" x14ac:dyDescent="0.3">
      <c r="B1057" s="5">
        <v>1054</v>
      </c>
      <c r="C1057" s="29" t="s">
        <v>1538</v>
      </c>
      <c r="D1057" s="28" t="s">
        <v>110</v>
      </c>
      <c r="E1057" s="9" t="s">
        <v>1250</v>
      </c>
      <c r="F1057" s="9" t="s">
        <v>1476</v>
      </c>
      <c r="G1057" s="9" t="s">
        <v>1477</v>
      </c>
      <c r="H1057" s="9" t="s">
        <v>1539</v>
      </c>
      <c r="I1057" s="9" t="s">
        <v>1540</v>
      </c>
      <c r="J1057" s="9" t="s">
        <v>1434</v>
      </c>
      <c r="K1057" s="9" t="s">
        <v>1480</v>
      </c>
      <c r="L1057" s="9" t="s">
        <v>1541</v>
      </c>
      <c r="M1057" s="34" t="s">
        <v>1542</v>
      </c>
      <c r="N1057" s="7" t="s">
        <v>1399</v>
      </c>
      <c r="O1057" s="9" t="s">
        <v>1400</v>
      </c>
      <c r="P1057" s="6"/>
      <c r="Q1057" s="9" t="s">
        <v>1402</v>
      </c>
      <c r="R1057" s="9" t="s">
        <v>1543</v>
      </c>
    </row>
    <row r="1058" spans="2:18" ht="45" customHeight="1" x14ac:dyDescent="0.3">
      <c r="B1058" s="12">
        <v>1055</v>
      </c>
      <c r="C1058" s="29" t="s">
        <v>1544</v>
      </c>
      <c r="D1058" s="28" t="s">
        <v>110</v>
      </c>
      <c r="E1058" s="9" t="s">
        <v>1250</v>
      </c>
      <c r="F1058" s="9" t="s">
        <v>1545</v>
      </c>
      <c r="G1058" s="9" t="s">
        <v>1546</v>
      </c>
      <c r="H1058" s="9" t="s">
        <v>1547</v>
      </c>
      <c r="I1058" s="9" t="s">
        <v>1394</v>
      </c>
      <c r="J1058" s="9" t="s">
        <v>1395</v>
      </c>
      <c r="K1058" s="9" t="s">
        <v>1419</v>
      </c>
      <c r="L1058" s="9" t="s">
        <v>1541</v>
      </c>
      <c r="M1058" s="34" t="s">
        <v>1548</v>
      </c>
      <c r="N1058" s="7" t="s">
        <v>1399</v>
      </c>
      <c r="O1058" s="9" t="s">
        <v>1400</v>
      </c>
      <c r="P1058" s="6"/>
      <c r="Q1058" s="9" t="s">
        <v>1402</v>
      </c>
      <c r="R1058" s="9" t="s">
        <v>1421</v>
      </c>
    </row>
    <row r="1059" spans="2:18" ht="45" customHeight="1" x14ac:dyDescent="0.3">
      <c r="B1059" s="12">
        <v>1056</v>
      </c>
      <c r="C1059" s="29" t="s">
        <v>1549</v>
      </c>
      <c r="D1059" s="28" t="s">
        <v>110</v>
      </c>
      <c r="E1059" s="9" t="s">
        <v>1250</v>
      </c>
      <c r="F1059" s="9" t="s">
        <v>1550</v>
      </c>
      <c r="G1059" s="9" t="s">
        <v>1551</v>
      </c>
      <c r="H1059" s="9" t="s">
        <v>1552</v>
      </c>
      <c r="I1059" s="9" t="s">
        <v>1553</v>
      </c>
      <c r="J1059" s="9" t="s">
        <v>1554</v>
      </c>
      <c r="K1059" s="9" t="s">
        <v>1555</v>
      </c>
      <c r="L1059" s="9" t="s">
        <v>1556</v>
      </c>
      <c r="M1059" s="34" t="s">
        <v>1557</v>
      </c>
      <c r="N1059" s="7" t="s">
        <v>1399</v>
      </c>
      <c r="O1059" s="9" t="s">
        <v>1400</v>
      </c>
      <c r="P1059" s="6" t="s">
        <v>1558</v>
      </c>
      <c r="Q1059" s="9" t="s">
        <v>1402</v>
      </c>
      <c r="R1059" s="9" t="s">
        <v>1559</v>
      </c>
    </row>
    <row r="1060" spans="2:18" ht="45" customHeight="1" x14ac:dyDescent="0.3">
      <c r="B1060" s="5">
        <v>1057</v>
      </c>
      <c r="C1060" s="29" t="s">
        <v>1560</v>
      </c>
      <c r="D1060" s="28" t="s">
        <v>1561</v>
      </c>
      <c r="E1060" s="9" t="s">
        <v>1250</v>
      </c>
      <c r="F1060" s="9" t="s">
        <v>1562</v>
      </c>
      <c r="G1060" s="9" t="s">
        <v>1563</v>
      </c>
      <c r="H1060" s="9" t="s">
        <v>1564</v>
      </c>
      <c r="I1060" s="9" t="s">
        <v>1565</v>
      </c>
      <c r="J1060" s="9" t="s">
        <v>1554</v>
      </c>
      <c r="K1060" s="9" t="s">
        <v>1566</v>
      </c>
      <c r="L1060" s="9" t="s">
        <v>1567</v>
      </c>
      <c r="M1060" s="34" t="s">
        <v>1568</v>
      </c>
      <c r="N1060" s="7" t="s">
        <v>1399</v>
      </c>
      <c r="O1060" s="9" t="s">
        <v>1400</v>
      </c>
      <c r="P1060" s="6" t="s">
        <v>1558</v>
      </c>
      <c r="Q1060" s="9" t="s">
        <v>1569</v>
      </c>
      <c r="R1060" s="9" t="s">
        <v>1570</v>
      </c>
    </row>
    <row r="1061" spans="2:18" ht="45" customHeight="1" x14ac:dyDescent="0.3">
      <c r="B1061" s="5">
        <v>1058</v>
      </c>
      <c r="C1061" s="29" t="s">
        <v>1571</v>
      </c>
      <c r="D1061" s="28" t="s">
        <v>110</v>
      </c>
      <c r="E1061" s="9" t="s">
        <v>1250</v>
      </c>
      <c r="F1061" s="9" t="s">
        <v>1572</v>
      </c>
      <c r="G1061" s="9" t="s">
        <v>1573</v>
      </c>
      <c r="H1061" s="9" t="s">
        <v>1574</v>
      </c>
      <c r="I1061" s="9" t="s">
        <v>1575</v>
      </c>
      <c r="J1061" s="9" t="s">
        <v>1434</v>
      </c>
      <c r="K1061" s="9" t="s">
        <v>1419</v>
      </c>
      <c r="L1061" s="9" t="s">
        <v>1567</v>
      </c>
      <c r="M1061" s="34" t="s">
        <v>1576</v>
      </c>
      <c r="N1061" s="7" t="s">
        <v>1399</v>
      </c>
      <c r="O1061" s="9" t="s">
        <v>1400</v>
      </c>
      <c r="P1061" s="6" t="s">
        <v>1577</v>
      </c>
      <c r="Q1061" s="9" t="s">
        <v>1402</v>
      </c>
      <c r="R1061" s="9" t="s">
        <v>1421</v>
      </c>
    </row>
    <row r="1062" spans="2:18" ht="45" customHeight="1" x14ac:dyDescent="0.3">
      <c r="B1062" s="12">
        <v>1059</v>
      </c>
      <c r="C1062" s="29" t="s">
        <v>1578</v>
      </c>
      <c r="D1062" s="28" t="s">
        <v>1561</v>
      </c>
      <c r="E1062" s="9" t="s">
        <v>1250</v>
      </c>
      <c r="F1062" s="9" t="s">
        <v>1579</v>
      </c>
      <c r="G1062" s="9" t="s">
        <v>1580</v>
      </c>
      <c r="H1062" s="9" t="s">
        <v>1581</v>
      </c>
      <c r="I1062" s="9" t="s">
        <v>1582</v>
      </c>
      <c r="J1062" s="9" t="s">
        <v>1583</v>
      </c>
      <c r="K1062" s="9" t="s">
        <v>1584</v>
      </c>
      <c r="L1062" s="9" t="s">
        <v>1585</v>
      </c>
      <c r="M1062" s="34" t="s">
        <v>1586</v>
      </c>
      <c r="N1062" s="7" t="s">
        <v>1399</v>
      </c>
      <c r="O1062" s="9" t="s">
        <v>1400</v>
      </c>
      <c r="P1062" s="6"/>
      <c r="Q1062" s="9" t="s">
        <v>1569</v>
      </c>
      <c r="R1062" s="9" t="s">
        <v>1587</v>
      </c>
    </row>
    <row r="1063" spans="2:18" ht="45" customHeight="1" x14ac:dyDescent="0.3">
      <c r="B1063" s="12">
        <v>1060</v>
      </c>
      <c r="C1063" s="29" t="s">
        <v>1588</v>
      </c>
      <c r="D1063" s="28" t="s">
        <v>18</v>
      </c>
      <c r="E1063" s="9" t="s">
        <v>1251</v>
      </c>
      <c r="F1063" s="9" t="s">
        <v>1314</v>
      </c>
      <c r="G1063" s="9" t="s">
        <v>1315</v>
      </c>
      <c r="H1063" s="9" t="s">
        <v>1589</v>
      </c>
      <c r="I1063" s="9" t="s">
        <v>1590</v>
      </c>
      <c r="J1063" s="9" t="s">
        <v>19</v>
      </c>
      <c r="K1063" s="9" t="s">
        <v>1591</v>
      </c>
      <c r="L1063" s="9" t="s">
        <v>1592</v>
      </c>
      <c r="M1063" s="34" t="s">
        <v>1593</v>
      </c>
      <c r="N1063" s="7" t="s">
        <v>1594</v>
      </c>
      <c r="O1063" s="9" t="s">
        <v>24</v>
      </c>
      <c r="P1063" s="6"/>
      <c r="Q1063" s="9" t="s">
        <v>1595</v>
      </c>
      <c r="R1063" s="9" t="s">
        <v>1596</v>
      </c>
    </row>
    <row r="1064" spans="2:18" ht="45" customHeight="1" x14ac:dyDescent="0.3">
      <c r="B1064" s="5">
        <v>1061</v>
      </c>
      <c r="C1064" s="29" t="s">
        <v>17</v>
      </c>
      <c r="D1064" s="28" t="s">
        <v>117</v>
      </c>
      <c r="E1064" s="9" t="s">
        <v>1231</v>
      </c>
      <c r="F1064" s="9" t="s">
        <v>1597</v>
      </c>
      <c r="G1064" s="9" t="s">
        <v>1598</v>
      </c>
      <c r="H1064" s="9"/>
      <c r="I1064" s="9" t="s">
        <v>1334</v>
      </c>
      <c r="J1064" s="9" t="s">
        <v>19</v>
      </c>
      <c r="K1064" s="9" t="s">
        <v>20</v>
      </c>
      <c r="L1064" s="9" t="s">
        <v>21</v>
      </c>
      <c r="M1064" s="34" t="s">
        <v>22</v>
      </c>
      <c r="N1064" s="7" t="s">
        <v>23</v>
      </c>
      <c r="O1064" s="9" t="s">
        <v>24</v>
      </c>
      <c r="P1064" s="6"/>
      <c r="Q1064" s="9" t="s">
        <v>1321</v>
      </c>
      <c r="R1064" s="9" t="s">
        <v>25</v>
      </c>
    </row>
    <row r="1065" spans="2:18" ht="45" customHeight="1" x14ac:dyDescent="0.3">
      <c r="B1065" s="12">
        <v>1062</v>
      </c>
      <c r="C1065" s="29" t="s">
        <v>1599</v>
      </c>
      <c r="D1065" s="28" t="s">
        <v>18</v>
      </c>
      <c r="E1065" s="9" t="s">
        <v>1231</v>
      </c>
      <c r="F1065" s="9" t="s">
        <v>1314</v>
      </c>
      <c r="G1065" s="9" t="s">
        <v>1315</v>
      </c>
      <c r="H1065" s="9" t="s">
        <v>1600</v>
      </c>
      <c r="I1065" s="9" t="s">
        <v>1601</v>
      </c>
      <c r="J1065" s="9" t="s">
        <v>19</v>
      </c>
      <c r="K1065" s="9" t="s">
        <v>20</v>
      </c>
      <c r="L1065" s="9" t="s">
        <v>21</v>
      </c>
      <c r="M1065" s="34" t="s">
        <v>22</v>
      </c>
      <c r="N1065" s="7" t="s">
        <v>23</v>
      </c>
      <c r="O1065" s="9" t="s">
        <v>24</v>
      </c>
      <c r="P1065" s="6"/>
      <c r="Q1065" s="9" t="s">
        <v>1321</v>
      </c>
      <c r="R1065" s="9" t="s">
        <v>25</v>
      </c>
    </row>
    <row r="1066" spans="2:18" ht="45" customHeight="1" x14ac:dyDescent="0.3">
      <c r="B1066" s="12">
        <v>1063</v>
      </c>
      <c r="C1066" s="29" t="s">
        <v>28</v>
      </c>
      <c r="D1066" s="28" t="s">
        <v>18</v>
      </c>
      <c r="E1066" s="9" t="s">
        <v>1231</v>
      </c>
      <c r="F1066" s="9" t="s">
        <v>1314</v>
      </c>
      <c r="G1066" s="9" t="s">
        <v>1315</v>
      </c>
      <c r="H1066" s="9" t="s">
        <v>1602</v>
      </c>
      <c r="I1066" s="9" t="s">
        <v>1603</v>
      </c>
      <c r="J1066" s="9" t="s">
        <v>19</v>
      </c>
      <c r="K1066" s="9" t="s">
        <v>20</v>
      </c>
      <c r="L1066" s="9" t="s">
        <v>21</v>
      </c>
      <c r="M1066" s="34" t="s">
        <v>22</v>
      </c>
      <c r="N1066" s="7" t="s">
        <v>23</v>
      </c>
      <c r="O1066" s="9" t="s">
        <v>24</v>
      </c>
      <c r="P1066" s="6"/>
      <c r="Q1066" s="9" t="s">
        <v>1321</v>
      </c>
      <c r="R1066" s="9" t="s">
        <v>25</v>
      </c>
    </row>
    <row r="1067" spans="2:18" ht="45" customHeight="1" x14ac:dyDescent="0.3">
      <c r="B1067" s="5">
        <v>1064</v>
      </c>
      <c r="C1067" s="29" t="s">
        <v>29</v>
      </c>
      <c r="D1067" s="28" t="s">
        <v>18</v>
      </c>
      <c r="E1067" s="9" t="s">
        <v>1231</v>
      </c>
      <c r="F1067" s="9" t="s">
        <v>1314</v>
      </c>
      <c r="G1067" s="9" t="s">
        <v>1315</v>
      </c>
      <c r="H1067" s="9"/>
      <c r="I1067" s="9" t="s">
        <v>1604</v>
      </c>
      <c r="J1067" s="9" t="s">
        <v>19</v>
      </c>
      <c r="K1067" s="9" t="s">
        <v>20</v>
      </c>
      <c r="L1067" s="9" t="s">
        <v>21</v>
      </c>
      <c r="M1067" s="34" t="s">
        <v>22</v>
      </c>
      <c r="N1067" s="7" t="s">
        <v>23</v>
      </c>
      <c r="O1067" s="9" t="s">
        <v>24</v>
      </c>
      <c r="P1067" s="6"/>
      <c r="Q1067" s="9" t="s">
        <v>1321</v>
      </c>
      <c r="R1067" s="9" t="s">
        <v>25</v>
      </c>
    </row>
    <row r="1068" spans="2:18" ht="45" customHeight="1" x14ac:dyDescent="0.3">
      <c r="B1068" s="5">
        <v>1065</v>
      </c>
      <c r="C1068" s="29" t="s">
        <v>30</v>
      </c>
      <c r="D1068" s="28" t="s">
        <v>18</v>
      </c>
      <c r="E1068" s="9" t="s">
        <v>1231</v>
      </c>
      <c r="F1068" s="9" t="s">
        <v>1314</v>
      </c>
      <c r="G1068" s="9" t="s">
        <v>1315</v>
      </c>
      <c r="H1068" s="9"/>
      <c r="I1068" s="9" t="s">
        <v>1605</v>
      </c>
      <c r="J1068" s="9" t="s">
        <v>19</v>
      </c>
      <c r="K1068" s="9" t="s">
        <v>20</v>
      </c>
      <c r="L1068" s="9" t="s">
        <v>21</v>
      </c>
      <c r="M1068" s="34" t="s">
        <v>22</v>
      </c>
      <c r="N1068" s="7" t="s">
        <v>23</v>
      </c>
      <c r="O1068" s="9" t="s">
        <v>24</v>
      </c>
      <c r="P1068" s="6"/>
      <c r="Q1068" s="9" t="s">
        <v>1321</v>
      </c>
      <c r="R1068" s="9" t="s">
        <v>25</v>
      </c>
    </row>
    <row r="1069" spans="2:18" ht="45" customHeight="1" x14ac:dyDescent="0.3">
      <c r="B1069" s="12">
        <v>1066</v>
      </c>
      <c r="C1069" s="29" t="s">
        <v>31</v>
      </c>
      <c r="D1069" s="28" t="s">
        <v>18</v>
      </c>
      <c r="E1069" s="9" t="s">
        <v>1248</v>
      </c>
      <c r="F1069" s="9" t="s">
        <v>1314</v>
      </c>
      <c r="G1069" s="9" t="s">
        <v>1315</v>
      </c>
      <c r="H1069" s="9"/>
      <c r="I1069" s="9" t="s">
        <v>1324</v>
      </c>
      <c r="J1069" s="9" t="s">
        <v>19</v>
      </c>
      <c r="K1069" s="9" t="s">
        <v>20</v>
      </c>
      <c r="L1069" s="9" t="s">
        <v>21</v>
      </c>
      <c r="M1069" s="34" t="s">
        <v>22</v>
      </c>
      <c r="N1069" s="7" t="s">
        <v>23</v>
      </c>
      <c r="O1069" s="9" t="s">
        <v>24</v>
      </c>
      <c r="P1069" s="6"/>
      <c r="Q1069" s="9" t="s">
        <v>1321</v>
      </c>
      <c r="R1069" s="9" t="s">
        <v>25</v>
      </c>
    </row>
    <row r="1070" spans="2:18" ht="45" customHeight="1" x14ac:dyDescent="0.3">
      <c r="B1070" s="12">
        <v>1067</v>
      </c>
      <c r="C1070" s="29" t="s">
        <v>32</v>
      </c>
      <c r="D1070" s="28" t="s">
        <v>18</v>
      </c>
      <c r="E1070" s="9" t="s">
        <v>1231</v>
      </c>
      <c r="F1070" s="9" t="s">
        <v>1314</v>
      </c>
      <c r="G1070" s="9" t="s">
        <v>1315</v>
      </c>
      <c r="H1070" s="9"/>
      <c r="I1070" s="9" t="s">
        <v>1603</v>
      </c>
      <c r="J1070" s="9" t="s">
        <v>19</v>
      </c>
      <c r="K1070" s="9" t="s">
        <v>20</v>
      </c>
      <c r="L1070" s="9" t="s">
        <v>21</v>
      </c>
      <c r="M1070" s="34" t="s">
        <v>22</v>
      </c>
      <c r="N1070" s="7" t="s">
        <v>23</v>
      </c>
      <c r="O1070" s="9" t="s">
        <v>24</v>
      </c>
      <c r="P1070" s="6"/>
      <c r="Q1070" s="9" t="s">
        <v>1321</v>
      </c>
      <c r="R1070" s="9" t="s">
        <v>25</v>
      </c>
    </row>
    <row r="1071" spans="2:18" ht="45" customHeight="1" x14ac:dyDescent="0.3">
      <c r="B1071" s="5">
        <v>1068</v>
      </c>
      <c r="C1071" s="29" t="s">
        <v>33</v>
      </c>
      <c r="D1071" s="28" t="s">
        <v>18</v>
      </c>
      <c r="E1071" s="9" t="s">
        <v>1231</v>
      </c>
      <c r="F1071" s="9" t="s">
        <v>1314</v>
      </c>
      <c r="G1071" s="9" t="s">
        <v>1315</v>
      </c>
      <c r="H1071" s="9"/>
      <c r="I1071" s="9" t="s">
        <v>1334</v>
      </c>
      <c r="J1071" s="9" t="s">
        <v>19</v>
      </c>
      <c r="K1071" s="9" t="s">
        <v>20</v>
      </c>
      <c r="L1071" s="9" t="s">
        <v>21</v>
      </c>
      <c r="M1071" s="34" t="s">
        <v>22</v>
      </c>
      <c r="N1071" s="7" t="s">
        <v>23</v>
      </c>
      <c r="O1071" s="9" t="s">
        <v>24</v>
      </c>
      <c r="P1071" s="6"/>
      <c r="Q1071" s="9" t="s">
        <v>1321</v>
      </c>
      <c r="R1071" s="9" t="s">
        <v>25</v>
      </c>
    </row>
    <row r="1072" spans="2:18" ht="45" customHeight="1" x14ac:dyDescent="0.3">
      <c r="B1072" s="12">
        <v>1069</v>
      </c>
      <c r="C1072" s="29" t="s">
        <v>34</v>
      </c>
      <c r="D1072" s="28" t="s">
        <v>18</v>
      </c>
      <c r="E1072" s="9" t="s">
        <v>1231</v>
      </c>
      <c r="F1072" s="9" t="s">
        <v>1314</v>
      </c>
      <c r="G1072" s="9" t="s">
        <v>1315</v>
      </c>
      <c r="H1072" s="9"/>
      <c r="I1072" s="9" t="s">
        <v>1334</v>
      </c>
      <c r="J1072" s="9" t="s">
        <v>19</v>
      </c>
      <c r="K1072" s="9" t="s">
        <v>20</v>
      </c>
      <c r="L1072" s="9" t="s">
        <v>21</v>
      </c>
      <c r="M1072" s="34" t="s">
        <v>22</v>
      </c>
      <c r="N1072" s="7" t="s">
        <v>23</v>
      </c>
      <c r="O1072" s="9" t="s">
        <v>24</v>
      </c>
      <c r="P1072" s="6"/>
      <c r="Q1072" s="9" t="s">
        <v>1321</v>
      </c>
      <c r="R1072" s="9" t="s">
        <v>25</v>
      </c>
    </row>
    <row r="1073" spans="2:18" ht="45" customHeight="1" x14ac:dyDescent="0.3">
      <c r="B1073" s="12">
        <v>1070</v>
      </c>
      <c r="C1073" s="29" t="s">
        <v>1606</v>
      </c>
      <c r="D1073" s="28" t="s">
        <v>18</v>
      </c>
      <c r="E1073" s="9" t="s">
        <v>1231</v>
      </c>
      <c r="F1073" s="9" t="s">
        <v>1314</v>
      </c>
      <c r="G1073" s="9" t="s">
        <v>1315</v>
      </c>
      <c r="H1073" s="9" t="s">
        <v>1607</v>
      </c>
      <c r="I1073" s="9" t="s">
        <v>1608</v>
      </c>
      <c r="J1073" s="9" t="s">
        <v>19</v>
      </c>
      <c r="K1073" s="9" t="s">
        <v>20</v>
      </c>
      <c r="L1073" s="9" t="s">
        <v>21</v>
      </c>
      <c r="M1073" s="34" t="s">
        <v>22</v>
      </c>
      <c r="N1073" s="7" t="s">
        <v>23</v>
      </c>
      <c r="O1073" s="9" t="s">
        <v>24</v>
      </c>
      <c r="P1073" s="6"/>
      <c r="Q1073" s="9" t="s">
        <v>1321</v>
      </c>
      <c r="R1073" s="9" t="s">
        <v>25</v>
      </c>
    </row>
    <row r="1074" spans="2:18" ht="45" customHeight="1" x14ac:dyDescent="0.3">
      <c r="B1074" s="5">
        <v>1071</v>
      </c>
      <c r="C1074" s="29" t="s">
        <v>1609</v>
      </c>
      <c r="D1074" s="28" t="s">
        <v>18</v>
      </c>
      <c r="E1074" s="9" t="s">
        <v>1231</v>
      </c>
      <c r="F1074" s="9" t="s">
        <v>1314</v>
      </c>
      <c r="G1074" s="9" t="s">
        <v>1315</v>
      </c>
      <c r="H1074" s="9" t="s">
        <v>1610</v>
      </c>
      <c r="I1074" s="9" t="s">
        <v>1611</v>
      </c>
      <c r="J1074" s="9" t="s">
        <v>19</v>
      </c>
      <c r="K1074" s="9" t="s">
        <v>20</v>
      </c>
      <c r="L1074" s="9" t="s">
        <v>21</v>
      </c>
      <c r="M1074" s="34" t="s">
        <v>22</v>
      </c>
      <c r="N1074" s="7" t="s">
        <v>23</v>
      </c>
      <c r="O1074" s="9" t="s">
        <v>24</v>
      </c>
      <c r="P1074" s="6" t="s">
        <v>35</v>
      </c>
      <c r="Q1074" s="9" t="s">
        <v>1321</v>
      </c>
      <c r="R1074" s="9" t="s">
        <v>25</v>
      </c>
    </row>
    <row r="1075" spans="2:18" ht="45" customHeight="1" x14ac:dyDescent="0.3">
      <c r="B1075" s="5">
        <v>1072</v>
      </c>
      <c r="C1075" s="29" t="s">
        <v>36</v>
      </c>
      <c r="D1075" s="28" t="s">
        <v>18</v>
      </c>
      <c r="E1075" s="9" t="s">
        <v>1248</v>
      </c>
      <c r="F1075" s="9" t="s">
        <v>1314</v>
      </c>
      <c r="G1075" s="9" t="s">
        <v>1315</v>
      </c>
      <c r="H1075" s="9"/>
      <c r="I1075" s="9" t="s">
        <v>1324</v>
      </c>
      <c r="J1075" s="9" t="s">
        <v>19</v>
      </c>
      <c r="K1075" s="9" t="s">
        <v>20</v>
      </c>
      <c r="L1075" s="9" t="s">
        <v>21</v>
      </c>
      <c r="M1075" s="34" t="s">
        <v>22</v>
      </c>
      <c r="N1075" s="7" t="s">
        <v>23</v>
      </c>
      <c r="O1075" s="9" t="s">
        <v>24</v>
      </c>
      <c r="P1075" s="6"/>
      <c r="Q1075" s="9" t="s">
        <v>1321</v>
      </c>
      <c r="R1075" s="9" t="s">
        <v>25</v>
      </c>
    </row>
    <row r="1076" spans="2:18" ht="45" customHeight="1" x14ac:dyDescent="0.3">
      <c r="B1076" s="12">
        <v>1073</v>
      </c>
      <c r="C1076" s="29" t="s">
        <v>37</v>
      </c>
      <c r="D1076" s="28" t="s">
        <v>18</v>
      </c>
      <c r="E1076" s="9" t="s">
        <v>1231</v>
      </c>
      <c r="F1076" s="9" t="s">
        <v>1314</v>
      </c>
      <c r="G1076" s="9" t="s">
        <v>1315</v>
      </c>
      <c r="H1076" s="9"/>
      <c r="I1076" s="9" t="s">
        <v>1603</v>
      </c>
      <c r="J1076" s="9" t="s">
        <v>19</v>
      </c>
      <c r="K1076" s="9" t="s">
        <v>20</v>
      </c>
      <c r="L1076" s="9" t="s">
        <v>21</v>
      </c>
      <c r="M1076" s="34" t="s">
        <v>22</v>
      </c>
      <c r="N1076" s="7" t="s">
        <v>23</v>
      </c>
      <c r="O1076" s="9" t="s">
        <v>24</v>
      </c>
      <c r="P1076" s="6"/>
      <c r="Q1076" s="9" t="s">
        <v>1321</v>
      </c>
      <c r="R1076" s="9" t="s">
        <v>25</v>
      </c>
    </row>
    <row r="1077" spans="2:18" ht="45" customHeight="1" x14ac:dyDescent="0.3">
      <c r="B1077" s="12">
        <v>1074</v>
      </c>
      <c r="C1077" s="29" t="s">
        <v>38</v>
      </c>
      <c r="D1077" s="28" t="s">
        <v>18</v>
      </c>
      <c r="E1077" s="9" t="s">
        <v>1231</v>
      </c>
      <c r="F1077" s="9" t="s">
        <v>1314</v>
      </c>
      <c r="G1077" s="9" t="s">
        <v>1315</v>
      </c>
      <c r="H1077" s="9"/>
      <c r="I1077" s="9" t="s">
        <v>1334</v>
      </c>
      <c r="J1077" s="9" t="s">
        <v>19</v>
      </c>
      <c r="K1077" s="9" t="s">
        <v>20</v>
      </c>
      <c r="L1077" s="9" t="s">
        <v>21</v>
      </c>
      <c r="M1077" s="34" t="s">
        <v>22</v>
      </c>
      <c r="N1077" s="7" t="s">
        <v>23</v>
      </c>
      <c r="O1077" s="9" t="s">
        <v>24</v>
      </c>
      <c r="P1077" s="6"/>
      <c r="Q1077" s="9" t="s">
        <v>1321</v>
      </c>
      <c r="R1077" s="9" t="s">
        <v>25</v>
      </c>
    </row>
    <row r="1078" spans="2:18" ht="45" customHeight="1" x14ac:dyDescent="0.3">
      <c r="B1078" s="5">
        <v>1075</v>
      </c>
      <c r="C1078" s="29" t="s">
        <v>39</v>
      </c>
      <c r="D1078" s="28" t="s">
        <v>18</v>
      </c>
      <c r="E1078" s="9" t="s">
        <v>1231</v>
      </c>
      <c r="F1078" s="9" t="s">
        <v>1314</v>
      </c>
      <c r="G1078" s="9" t="s">
        <v>1315</v>
      </c>
      <c r="H1078" s="9"/>
      <c r="I1078" s="9" t="s">
        <v>1612</v>
      </c>
      <c r="J1078" s="9" t="s">
        <v>19</v>
      </c>
      <c r="K1078" s="9" t="s">
        <v>20</v>
      </c>
      <c r="L1078" s="9" t="s">
        <v>21</v>
      </c>
      <c r="M1078" s="34" t="s">
        <v>22</v>
      </c>
      <c r="N1078" s="7" t="s">
        <v>23</v>
      </c>
      <c r="O1078" s="9" t="s">
        <v>24</v>
      </c>
      <c r="P1078" s="6"/>
      <c r="Q1078" s="9" t="s">
        <v>1321</v>
      </c>
      <c r="R1078" s="9" t="s">
        <v>25</v>
      </c>
    </row>
    <row r="1079" spans="2:18" ht="45" customHeight="1" x14ac:dyDescent="0.3">
      <c r="B1079" s="12">
        <v>1076</v>
      </c>
      <c r="C1079" s="29" t="s">
        <v>40</v>
      </c>
      <c r="D1079" s="28" t="s">
        <v>18</v>
      </c>
      <c r="E1079" s="9" t="s">
        <v>1231</v>
      </c>
      <c r="F1079" s="9" t="s">
        <v>1314</v>
      </c>
      <c r="G1079" s="9" t="s">
        <v>1315</v>
      </c>
      <c r="H1079" s="9"/>
      <c r="I1079" s="9" t="s">
        <v>1613</v>
      </c>
      <c r="J1079" s="9" t="s">
        <v>19</v>
      </c>
      <c r="K1079" s="9" t="s">
        <v>20</v>
      </c>
      <c r="L1079" s="9" t="s">
        <v>21</v>
      </c>
      <c r="M1079" s="34" t="s">
        <v>22</v>
      </c>
      <c r="N1079" s="7" t="s">
        <v>23</v>
      </c>
      <c r="O1079" s="9" t="s">
        <v>24</v>
      </c>
      <c r="P1079" s="6"/>
      <c r="Q1079" s="9" t="s">
        <v>1321</v>
      </c>
      <c r="R1079" s="9" t="s">
        <v>25</v>
      </c>
    </row>
    <row r="1080" spans="2:18" ht="45" customHeight="1" x14ac:dyDescent="0.3">
      <c r="B1080" s="12">
        <v>1077</v>
      </c>
      <c r="C1080" s="29" t="s">
        <v>41</v>
      </c>
      <c r="D1080" s="28" t="s">
        <v>18</v>
      </c>
      <c r="E1080" s="9" t="s">
        <v>1231</v>
      </c>
      <c r="F1080" s="9" t="s">
        <v>1314</v>
      </c>
      <c r="G1080" s="9" t="s">
        <v>1315</v>
      </c>
      <c r="H1080" s="9"/>
      <c r="I1080" s="9" t="s">
        <v>1614</v>
      </c>
      <c r="J1080" s="9" t="s">
        <v>19</v>
      </c>
      <c r="K1080" s="9" t="s">
        <v>20</v>
      </c>
      <c r="L1080" s="9" t="s">
        <v>21</v>
      </c>
      <c r="M1080" s="34" t="s">
        <v>22</v>
      </c>
      <c r="N1080" s="7" t="s">
        <v>23</v>
      </c>
      <c r="O1080" s="9" t="s">
        <v>24</v>
      </c>
      <c r="P1080" s="6"/>
      <c r="Q1080" s="9" t="s">
        <v>1321</v>
      </c>
      <c r="R1080" s="9" t="s">
        <v>25</v>
      </c>
    </row>
    <row r="1081" spans="2:18" ht="45" customHeight="1" x14ac:dyDescent="0.3">
      <c r="B1081" s="5">
        <v>1078</v>
      </c>
      <c r="C1081" s="29" t="s">
        <v>42</v>
      </c>
      <c r="D1081" s="28" t="s">
        <v>18</v>
      </c>
      <c r="E1081" s="9" t="s">
        <v>1231</v>
      </c>
      <c r="F1081" s="9" t="s">
        <v>1314</v>
      </c>
      <c r="G1081" s="9" t="s">
        <v>1315</v>
      </c>
      <c r="H1081" s="9"/>
      <c r="I1081" s="9" t="s">
        <v>1612</v>
      </c>
      <c r="J1081" s="9" t="s">
        <v>19</v>
      </c>
      <c r="K1081" s="9" t="s">
        <v>20</v>
      </c>
      <c r="L1081" s="9" t="s">
        <v>21</v>
      </c>
      <c r="M1081" s="34" t="s">
        <v>22</v>
      </c>
      <c r="N1081" s="7" t="s">
        <v>23</v>
      </c>
      <c r="O1081" s="9" t="s">
        <v>24</v>
      </c>
      <c r="P1081" s="6"/>
      <c r="Q1081" s="9" t="s">
        <v>1321</v>
      </c>
      <c r="R1081" s="9" t="s">
        <v>25</v>
      </c>
    </row>
    <row r="1082" spans="2:18" ht="45" customHeight="1" x14ac:dyDescent="0.3">
      <c r="B1082" s="5">
        <v>1079</v>
      </c>
      <c r="C1082" s="29" t="s">
        <v>43</v>
      </c>
      <c r="D1082" s="28" t="s">
        <v>18</v>
      </c>
      <c r="E1082" s="9" t="s">
        <v>1231</v>
      </c>
      <c r="F1082" s="9" t="s">
        <v>1314</v>
      </c>
      <c r="G1082" s="9" t="s">
        <v>1315</v>
      </c>
      <c r="H1082" s="9"/>
      <c r="I1082" s="9" t="s">
        <v>1615</v>
      </c>
      <c r="J1082" s="9" t="s">
        <v>19</v>
      </c>
      <c r="K1082" s="9" t="s">
        <v>20</v>
      </c>
      <c r="L1082" s="9" t="s">
        <v>21</v>
      </c>
      <c r="M1082" s="34" t="s">
        <v>22</v>
      </c>
      <c r="N1082" s="7" t="s">
        <v>23</v>
      </c>
      <c r="O1082" s="9" t="s">
        <v>24</v>
      </c>
      <c r="P1082" s="6"/>
      <c r="Q1082" s="9" t="s">
        <v>1321</v>
      </c>
      <c r="R1082" s="9" t="s">
        <v>25</v>
      </c>
    </row>
    <row r="1083" spans="2:18" ht="45" customHeight="1" x14ac:dyDescent="0.3">
      <c r="B1083" s="12">
        <v>1080</v>
      </c>
      <c r="C1083" s="29" t="s">
        <v>44</v>
      </c>
      <c r="D1083" s="28" t="s">
        <v>18</v>
      </c>
      <c r="E1083" s="9" t="s">
        <v>1231</v>
      </c>
      <c r="F1083" s="9" t="s">
        <v>1314</v>
      </c>
      <c r="G1083" s="9" t="s">
        <v>1315</v>
      </c>
      <c r="H1083" s="9"/>
      <c r="I1083" s="9" t="s">
        <v>1614</v>
      </c>
      <c r="J1083" s="9" t="s">
        <v>19</v>
      </c>
      <c r="K1083" s="9" t="s">
        <v>20</v>
      </c>
      <c r="L1083" s="9" t="s">
        <v>21</v>
      </c>
      <c r="M1083" s="34" t="s">
        <v>22</v>
      </c>
      <c r="N1083" s="7" t="s">
        <v>23</v>
      </c>
      <c r="O1083" s="9" t="s">
        <v>24</v>
      </c>
      <c r="P1083" s="6"/>
      <c r="Q1083" s="9" t="s">
        <v>1321</v>
      </c>
      <c r="R1083" s="9" t="s">
        <v>25</v>
      </c>
    </row>
    <row r="1084" spans="2:18" ht="45" customHeight="1" x14ac:dyDescent="0.3">
      <c r="B1084" s="12">
        <v>1081</v>
      </c>
      <c r="C1084" s="29" t="s">
        <v>45</v>
      </c>
      <c r="D1084" s="28" t="s">
        <v>18</v>
      </c>
      <c r="E1084" s="9" t="s">
        <v>1231</v>
      </c>
      <c r="F1084" s="9" t="s">
        <v>1314</v>
      </c>
      <c r="G1084" s="9" t="s">
        <v>1315</v>
      </c>
      <c r="H1084" s="9"/>
      <c r="I1084" s="9" t="s">
        <v>1616</v>
      </c>
      <c r="J1084" s="9" t="s">
        <v>19</v>
      </c>
      <c r="K1084" s="9" t="s">
        <v>20</v>
      </c>
      <c r="L1084" s="9" t="s">
        <v>21</v>
      </c>
      <c r="M1084" s="34" t="s">
        <v>22</v>
      </c>
      <c r="N1084" s="7" t="s">
        <v>23</v>
      </c>
      <c r="O1084" s="9" t="s">
        <v>24</v>
      </c>
      <c r="P1084" s="6"/>
      <c r="Q1084" s="9" t="s">
        <v>1321</v>
      </c>
      <c r="R1084" s="9" t="s">
        <v>25</v>
      </c>
    </row>
    <row r="1085" spans="2:18" ht="45" customHeight="1" x14ac:dyDescent="0.3">
      <c r="B1085" s="5">
        <v>1082</v>
      </c>
      <c r="C1085" s="29" t="s">
        <v>46</v>
      </c>
      <c r="D1085" s="28" t="s">
        <v>18</v>
      </c>
      <c r="E1085" s="9" t="s">
        <v>1248</v>
      </c>
      <c r="F1085" s="9" t="s">
        <v>1314</v>
      </c>
      <c r="G1085" s="9" t="s">
        <v>1315</v>
      </c>
      <c r="H1085" s="9"/>
      <c r="I1085" s="9" t="s">
        <v>1324</v>
      </c>
      <c r="J1085" s="9" t="s">
        <v>19</v>
      </c>
      <c r="K1085" s="9" t="s">
        <v>20</v>
      </c>
      <c r="L1085" s="9" t="s">
        <v>21</v>
      </c>
      <c r="M1085" s="34" t="s">
        <v>22</v>
      </c>
      <c r="N1085" s="7" t="s">
        <v>23</v>
      </c>
      <c r="O1085" s="9" t="s">
        <v>24</v>
      </c>
      <c r="P1085" s="6"/>
      <c r="Q1085" s="9" t="s">
        <v>1321</v>
      </c>
      <c r="R1085" s="9" t="s">
        <v>25</v>
      </c>
    </row>
    <row r="1086" spans="2:18" ht="45" customHeight="1" x14ac:dyDescent="0.3">
      <c r="B1086" s="12">
        <v>1083</v>
      </c>
      <c r="C1086" s="29" t="s">
        <v>47</v>
      </c>
      <c r="D1086" s="28" t="s">
        <v>18</v>
      </c>
      <c r="E1086" s="9" t="s">
        <v>1231</v>
      </c>
      <c r="F1086" s="9" t="s">
        <v>1314</v>
      </c>
      <c r="G1086" s="9" t="s">
        <v>1315</v>
      </c>
      <c r="H1086" s="9"/>
      <c r="I1086" s="9" t="s">
        <v>1603</v>
      </c>
      <c r="J1086" s="9" t="s">
        <v>19</v>
      </c>
      <c r="K1086" s="9" t="s">
        <v>20</v>
      </c>
      <c r="L1086" s="9" t="s">
        <v>21</v>
      </c>
      <c r="M1086" s="34" t="s">
        <v>22</v>
      </c>
      <c r="N1086" s="7" t="s">
        <v>23</v>
      </c>
      <c r="O1086" s="9" t="s">
        <v>24</v>
      </c>
      <c r="P1086" s="6"/>
      <c r="Q1086" s="9" t="s">
        <v>1321</v>
      </c>
      <c r="R1086" s="9" t="s">
        <v>25</v>
      </c>
    </row>
    <row r="1087" spans="2:18" ht="45" customHeight="1" x14ac:dyDescent="0.3">
      <c r="B1087" s="12">
        <v>1084</v>
      </c>
      <c r="C1087" s="29" t="s">
        <v>48</v>
      </c>
      <c r="D1087" s="28" t="s">
        <v>18</v>
      </c>
      <c r="E1087" s="9" t="s">
        <v>1231</v>
      </c>
      <c r="F1087" s="9" t="s">
        <v>1314</v>
      </c>
      <c r="G1087" s="9" t="s">
        <v>1315</v>
      </c>
      <c r="H1087" s="9"/>
      <c r="I1087" s="9" t="s">
        <v>1616</v>
      </c>
      <c r="J1087" s="9" t="s">
        <v>19</v>
      </c>
      <c r="K1087" s="9" t="s">
        <v>20</v>
      </c>
      <c r="L1087" s="9" t="s">
        <v>21</v>
      </c>
      <c r="M1087" s="34" t="s">
        <v>22</v>
      </c>
      <c r="N1087" s="7" t="s">
        <v>23</v>
      </c>
      <c r="O1087" s="9" t="s">
        <v>24</v>
      </c>
      <c r="P1087" s="6"/>
      <c r="Q1087" s="9" t="s">
        <v>1321</v>
      </c>
      <c r="R1087" s="9" t="s">
        <v>25</v>
      </c>
    </row>
    <row r="1088" spans="2:18" ht="45" customHeight="1" x14ac:dyDescent="0.3">
      <c r="B1088" s="5">
        <v>1085</v>
      </c>
      <c r="C1088" s="29" t="s">
        <v>49</v>
      </c>
      <c r="D1088" s="28" t="s">
        <v>18</v>
      </c>
      <c r="E1088" s="9" t="s">
        <v>1231</v>
      </c>
      <c r="F1088" s="9" t="s">
        <v>1314</v>
      </c>
      <c r="G1088" s="9" t="s">
        <v>1315</v>
      </c>
      <c r="H1088" s="9"/>
      <c r="I1088" s="9" t="s">
        <v>1334</v>
      </c>
      <c r="J1088" s="9" t="s">
        <v>19</v>
      </c>
      <c r="K1088" s="9" t="s">
        <v>20</v>
      </c>
      <c r="L1088" s="9" t="s">
        <v>21</v>
      </c>
      <c r="M1088" s="34" t="s">
        <v>22</v>
      </c>
      <c r="N1088" s="7" t="s">
        <v>23</v>
      </c>
      <c r="O1088" s="9" t="s">
        <v>24</v>
      </c>
      <c r="P1088" s="6"/>
      <c r="Q1088" s="9" t="s">
        <v>1321</v>
      </c>
      <c r="R1088" s="9" t="s">
        <v>25</v>
      </c>
    </row>
    <row r="1089" spans="2:18" ht="45" customHeight="1" x14ac:dyDescent="0.3">
      <c r="B1089" s="5">
        <v>1086</v>
      </c>
      <c r="C1089" s="29" t="s">
        <v>50</v>
      </c>
      <c r="D1089" s="28" t="s">
        <v>18</v>
      </c>
      <c r="E1089" s="9" t="s">
        <v>1248</v>
      </c>
      <c r="F1089" s="9" t="s">
        <v>1314</v>
      </c>
      <c r="G1089" s="9" t="s">
        <v>1315</v>
      </c>
      <c r="H1089" s="9"/>
      <c r="I1089" s="9" t="s">
        <v>1617</v>
      </c>
      <c r="J1089" s="9" t="s">
        <v>19</v>
      </c>
      <c r="K1089" s="9" t="s">
        <v>20</v>
      </c>
      <c r="L1089" s="9" t="s">
        <v>21</v>
      </c>
      <c r="M1089" s="34" t="s">
        <v>22</v>
      </c>
      <c r="N1089" s="7" t="s">
        <v>23</v>
      </c>
      <c r="O1089" s="9" t="s">
        <v>24</v>
      </c>
      <c r="P1089" s="6"/>
      <c r="Q1089" s="9" t="s">
        <v>1321</v>
      </c>
      <c r="R1089" s="9" t="s">
        <v>25</v>
      </c>
    </row>
    <row r="1090" spans="2:18" ht="45" customHeight="1" x14ac:dyDescent="0.3">
      <c r="B1090" s="12">
        <v>1087</v>
      </c>
      <c r="C1090" s="29" t="s">
        <v>51</v>
      </c>
      <c r="D1090" s="28" t="s">
        <v>18</v>
      </c>
      <c r="E1090" s="9" t="s">
        <v>1248</v>
      </c>
      <c r="F1090" s="9" t="s">
        <v>1314</v>
      </c>
      <c r="G1090" s="9" t="s">
        <v>1315</v>
      </c>
      <c r="H1090" s="9"/>
      <c r="I1090" s="9" t="s">
        <v>1324</v>
      </c>
      <c r="J1090" s="9" t="s">
        <v>19</v>
      </c>
      <c r="K1090" s="9" t="s">
        <v>20</v>
      </c>
      <c r="L1090" s="9" t="s">
        <v>21</v>
      </c>
      <c r="M1090" s="34" t="s">
        <v>22</v>
      </c>
      <c r="N1090" s="7" t="s">
        <v>23</v>
      </c>
      <c r="O1090" s="9" t="s">
        <v>24</v>
      </c>
      <c r="P1090" s="6"/>
      <c r="Q1090" s="9" t="s">
        <v>1321</v>
      </c>
      <c r="R1090" s="9" t="s">
        <v>25</v>
      </c>
    </row>
    <row r="1091" spans="2:18" ht="45" customHeight="1" x14ac:dyDescent="0.3">
      <c r="B1091" s="12">
        <v>1088</v>
      </c>
      <c r="C1091" s="29" t="s">
        <v>52</v>
      </c>
      <c r="D1091" s="28" t="s">
        <v>18</v>
      </c>
      <c r="E1091" s="9" t="s">
        <v>1231</v>
      </c>
      <c r="F1091" s="9" t="s">
        <v>1314</v>
      </c>
      <c r="G1091" s="9" t="s">
        <v>1315</v>
      </c>
      <c r="H1091" s="9"/>
      <c r="I1091" s="9" t="s">
        <v>1334</v>
      </c>
      <c r="J1091" s="9" t="s">
        <v>19</v>
      </c>
      <c r="K1091" s="9" t="s">
        <v>20</v>
      </c>
      <c r="L1091" s="9" t="s">
        <v>21</v>
      </c>
      <c r="M1091" s="34" t="s">
        <v>22</v>
      </c>
      <c r="N1091" s="7" t="s">
        <v>23</v>
      </c>
      <c r="O1091" s="9" t="s">
        <v>24</v>
      </c>
      <c r="P1091" s="6"/>
      <c r="Q1091" s="9" t="s">
        <v>1321</v>
      </c>
      <c r="R1091" s="9" t="s">
        <v>25</v>
      </c>
    </row>
    <row r="1092" spans="2:18" ht="45" customHeight="1" x14ac:dyDescent="0.3">
      <c r="B1092" s="5">
        <v>1089</v>
      </c>
      <c r="C1092" s="29" t="s">
        <v>53</v>
      </c>
      <c r="D1092" s="28" t="s">
        <v>18</v>
      </c>
      <c r="E1092" s="9" t="s">
        <v>1231</v>
      </c>
      <c r="F1092" s="9" t="s">
        <v>1314</v>
      </c>
      <c r="G1092" s="9" t="s">
        <v>1315</v>
      </c>
      <c r="H1092" s="9"/>
      <c r="I1092" s="9" t="s">
        <v>1612</v>
      </c>
      <c r="J1092" s="9" t="s">
        <v>19</v>
      </c>
      <c r="K1092" s="9" t="s">
        <v>20</v>
      </c>
      <c r="L1092" s="9" t="s">
        <v>21</v>
      </c>
      <c r="M1092" s="34" t="s">
        <v>22</v>
      </c>
      <c r="N1092" s="7" t="s">
        <v>23</v>
      </c>
      <c r="O1092" s="9" t="s">
        <v>24</v>
      </c>
      <c r="P1092" s="6"/>
      <c r="Q1092" s="9" t="s">
        <v>1321</v>
      </c>
      <c r="R1092" s="9" t="s">
        <v>25</v>
      </c>
    </row>
    <row r="1093" spans="2:18" ht="45" customHeight="1" x14ac:dyDescent="0.3">
      <c r="B1093" s="12">
        <v>1090</v>
      </c>
      <c r="C1093" s="29" t="s">
        <v>54</v>
      </c>
      <c r="D1093" s="28" t="s">
        <v>18</v>
      </c>
      <c r="E1093" s="9" t="s">
        <v>1248</v>
      </c>
      <c r="F1093" s="9" t="s">
        <v>1314</v>
      </c>
      <c r="G1093" s="9" t="s">
        <v>1315</v>
      </c>
      <c r="H1093" s="9"/>
      <c r="I1093" s="9" t="s">
        <v>1612</v>
      </c>
      <c r="J1093" s="9" t="s">
        <v>19</v>
      </c>
      <c r="K1093" s="9" t="s">
        <v>20</v>
      </c>
      <c r="L1093" s="9" t="s">
        <v>21</v>
      </c>
      <c r="M1093" s="34" t="s">
        <v>22</v>
      </c>
      <c r="N1093" s="7" t="s">
        <v>23</v>
      </c>
      <c r="O1093" s="9" t="s">
        <v>24</v>
      </c>
      <c r="P1093" s="6"/>
      <c r="Q1093" s="9" t="s">
        <v>1321</v>
      </c>
      <c r="R1093" s="9" t="s">
        <v>25</v>
      </c>
    </row>
    <row r="1094" spans="2:18" ht="45" customHeight="1" x14ac:dyDescent="0.3">
      <c r="B1094" s="12">
        <v>1091</v>
      </c>
      <c r="C1094" s="29" t="s">
        <v>55</v>
      </c>
      <c r="D1094" s="28" t="s">
        <v>18</v>
      </c>
      <c r="E1094" s="9" t="s">
        <v>1231</v>
      </c>
      <c r="F1094" s="9" t="s">
        <v>1314</v>
      </c>
      <c r="G1094" s="9" t="s">
        <v>1315</v>
      </c>
      <c r="H1094" s="9"/>
      <c r="I1094" s="9" t="s">
        <v>1612</v>
      </c>
      <c r="J1094" s="9" t="s">
        <v>19</v>
      </c>
      <c r="K1094" s="9" t="s">
        <v>20</v>
      </c>
      <c r="L1094" s="9" t="s">
        <v>21</v>
      </c>
      <c r="M1094" s="34" t="s">
        <v>22</v>
      </c>
      <c r="N1094" s="7" t="s">
        <v>23</v>
      </c>
      <c r="O1094" s="9" t="s">
        <v>24</v>
      </c>
      <c r="P1094" s="6"/>
      <c r="Q1094" s="9" t="s">
        <v>1321</v>
      </c>
      <c r="R1094" s="9" t="s">
        <v>25</v>
      </c>
    </row>
    <row r="1095" spans="2:18" ht="45" customHeight="1" x14ac:dyDescent="0.3">
      <c r="B1095" s="5">
        <v>1092</v>
      </c>
      <c r="C1095" s="29" t="s">
        <v>56</v>
      </c>
      <c r="D1095" s="28" t="s">
        <v>18</v>
      </c>
      <c r="E1095" s="9" t="s">
        <v>1231</v>
      </c>
      <c r="F1095" s="9" t="s">
        <v>1314</v>
      </c>
      <c r="G1095" s="9" t="s">
        <v>1315</v>
      </c>
      <c r="H1095" s="9"/>
      <c r="I1095" s="9" t="s">
        <v>1334</v>
      </c>
      <c r="J1095" s="9" t="s">
        <v>19</v>
      </c>
      <c r="K1095" s="9" t="s">
        <v>20</v>
      </c>
      <c r="L1095" s="9" t="s">
        <v>21</v>
      </c>
      <c r="M1095" s="34" t="s">
        <v>22</v>
      </c>
      <c r="N1095" s="7" t="s">
        <v>23</v>
      </c>
      <c r="O1095" s="9" t="s">
        <v>24</v>
      </c>
      <c r="P1095" s="6"/>
      <c r="Q1095" s="9" t="s">
        <v>1321</v>
      </c>
      <c r="R1095" s="9" t="s">
        <v>25</v>
      </c>
    </row>
    <row r="1096" spans="2:18" ht="45" customHeight="1" x14ac:dyDescent="0.3">
      <c r="B1096" s="5">
        <v>1093</v>
      </c>
      <c r="C1096" s="29" t="s">
        <v>57</v>
      </c>
      <c r="D1096" s="28" t="s">
        <v>18</v>
      </c>
      <c r="E1096" s="9" t="s">
        <v>1231</v>
      </c>
      <c r="F1096" s="9" t="s">
        <v>1314</v>
      </c>
      <c r="G1096" s="9" t="s">
        <v>1315</v>
      </c>
      <c r="H1096" s="9"/>
      <c r="I1096" s="9" t="s">
        <v>1334</v>
      </c>
      <c r="J1096" s="9" t="s">
        <v>19</v>
      </c>
      <c r="K1096" s="9" t="s">
        <v>20</v>
      </c>
      <c r="L1096" s="9" t="s">
        <v>21</v>
      </c>
      <c r="M1096" s="34" t="s">
        <v>22</v>
      </c>
      <c r="N1096" s="7" t="s">
        <v>23</v>
      </c>
      <c r="O1096" s="9" t="s">
        <v>24</v>
      </c>
      <c r="P1096" s="6"/>
      <c r="Q1096" s="9" t="s">
        <v>1321</v>
      </c>
      <c r="R1096" s="9" t="s">
        <v>25</v>
      </c>
    </row>
    <row r="1097" spans="2:18" ht="45" customHeight="1" x14ac:dyDescent="0.3">
      <c r="B1097" s="12">
        <v>1094</v>
      </c>
      <c r="C1097" s="29" t="s">
        <v>58</v>
      </c>
      <c r="D1097" s="28" t="s">
        <v>18</v>
      </c>
      <c r="E1097" s="9" t="s">
        <v>1231</v>
      </c>
      <c r="F1097" s="9" t="s">
        <v>1314</v>
      </c>
      <c r="G1097" s="9" t="s">
        <v>1315</v>
      </c>
      <c r="H1097" s="9"/>
      <c r="I1097" s="9" t="s">
        <v>1612</v>
      </c>
      <c r="J1097" s="9" t="s">
        <v>19</v>
      </c>
      <c r="K1097" s="9" t="s">
        <v>20</v>
      </c>
      <c r="L1097" s="9" t="s">
        <v>21</v>
      </c>
      <c r="M1097" s="34" t="s">
        <v>22</v>
      </c>
      <c r="N1097" s="7" t="s">
        <v>23</v>
      </c>
      <c r="O1097" s="9" t="s">
        <v>24</v>
      </c>
      <c r="P1097" s="6"/>
      <c r="Q1097" s="9" t="s">
        <v>1321</v>
      </c>
      <c r="R1097" s="9" t="s">
        <v>25</v>
      </c>
    </row>
    <row r="1098" spans="2:18" ht="45" customHeight="1" x14ac:dyDescent="0.3">
      <c r="B1098" s="12">
        <v>1095</v>
      </c>
      <c r="C1098" s="29" t="s">
        <v>59</v>
      </c>
      <c r="D1098" s="28" t="s">
        <v>18</v>
      </c>
      <c r="E1098" s="9" t="s">
        <v>1248</v>
      </c>
      <c r="F1098" s="9" t="s">
        <v>1314</v>
      </c>
      <c r="G1098" s="9" t="s">
        <v>1315</v>
      </c>
      <c r="H1098" s="9"/>
      <c r="I1098" s="9" t="s">
        <v>1612</v>
      </c>
      <c r="J1098" s="9" t="s">
        <v>19</v>
      </c>
      <c r="K1098" s="9" t="s">
        <v>20</v>
      </c>
      <c r="L1098" s="9" t="s">
        <v>21</v>
      </c>
      <c r="M1098" s="34" t="s">
        <v>22</v>
      </c>
      <c r="N1098" s="7" t="s">
        <v>23</v>
      </c>
      <c r="O1098" s="9" t="s">
        <v>24</v>
      </c>
      <c r="P1098" s="6"/>
      <c r="Q1098" s="9" t="s">
        <v>1321</v>
      </c>
      <c r="R1098" s="9" t="s">
        <v>25</v>
      </c>
    </row>
    <row r="1099" spans="2:18" ht="45" customHeight="1" x14ac:dyDescent="0.3">
      <c r="B1099" s="5">
        <v>1096</v>
      </c>
      <c r="C1099" s="29" t="s">
        <v>60</v>
      </c>
      <c r="D1099" s="28" t="s">
        <v>18</v>
      </c>
      <c r="E1099" s="9" t="s">
        <v>1248</v>
      </c>
      <c r="F1099" s="9" t="s">
        <v>1314</v>
      </c>
      <c r="G1099" s="9" t="s">
        <v>1315</v>
      </c>
      <c r="H1099" s="9"/>
      <c r="I1099" s="9" t="s">
        <v>1324</v>
      </c>
      <c r="J1099" s="9" t="s">
        <v>19</v>
      </c>
      <c r="K1099" s="9" t="s">
        <v>20</v>
      </c>
      <c r="L1099" s="9" t="s">
        <v>21</v>
      </c>
      <c r="M1099" s="34" t="s">
        <v>22</v>
      </c>
      <c r="N1099" s="7" t="s">
        <v>23</v>
      </c>
      <c r="O1099" s="9" t="s">
        <v>24</v>
      </c>
      <c r="P1099" s="6"/>
      <c r="Q1099" s="9" t="s">
        <v>1321</v>
      </c>
      <c r="R1099" s="9" t="s">
        <v>25</v>
      </c>
    </row>
    <row r="1100" spans="2:18" ht="45" customHeight="1" x14ac:dyDescent="0.3">
      <c r="B1100" s="12">
        <v>1097</v>
      </c>
      <c r="C1100" s="29" t="s">
        <v>61</v>
      </c>
      <c r="D1100" s="28" t="s">
        <v>18</v>
      </c>
      <c r="E1100" s="9" t="s">
        <v>1231</v>
      </c>
      <c r="F1100" s="9" t="s">
        <v>1314</v>
      </c>
      <c r="G1100" s="9" t="s">
        <v>1315</v>
      </c>
      <c r="H1100" s="9"/>
      <c r="I1100" s="9" t="s">
        <v>1334</v>
      </c>
      <c r="J1100" s="9" t="s">
        <v>19</v>
      </c>
      <c r="K1100" s="9" t="s">
        <v>20</v>
      </c>
      <c r="L1100" s="9" t="s">
        <v>21</v>
      </c>
      <c r="M1100" s="34" t="s">
        <v>22</v>
      </c>
      <c r="N1100" s="7" t="s">
        <v>23</v>
      </c>
      <c r="O1100" s="9" t="s">
        <v>24</v>
      </c>
      <c r="P1100" s="6"/>
      <c r="Q1100" s="9" t="s">
        <v>1321</v>
      </c>
      <c r="R1100" s="9" t="s">
        <v>25</v>
      </c>
    </row>
    <row r="1101" spans="2:18" ht="45" customHeight="1" x14ac:dyDescent="0.3">
      <c r="B1101" s="12">
        <v>1098</v>
      </c>
      <c r="C1101" s="29" t="s">
        <v>62</v>
      </c>
      <c r="D1101" s="28" t="s">
        <v>18</v>
      </c>
      <c r="E1101" s="9" t="s">
        <v>1248</v>
      </c>
      <c r="F1101" s="9" t="s">
        <v>1314</v>
      </c>
      <c r="G1101" s="9" t="s">
        <v>1315</v>
      </c>
      <c r="H1101" s="9"/>
      <c r="I1101" s="9" t="s">
        <v>1612</v>
      </c>
      <c r="J1101" s="9" t="s">
        <v>19</v>
      </c>
      <c r="K1101" s="9" t="s">
        <v>20</v>
      </c>
      <c r="L1101" s="9" t="s">
        <v>21</v>
      </c>
      <c r="M1101" s="34" t="s">
        <v>22</v>
      </c>
      <c r="N1101" s="7" t="s">
        <v>23</v>
      </c>
      <c r="O1101" s="9" t="s">
        <v>24</v>
      </c>
      <c r="P1101" s="6"/>
      <c r="Q1101" s="9" t="s">
        <v>1321</v>
      </c>
      <c r="R1101" s="9" t="s">
        <v>25</v>
      </c>
    </row>
    <row r="1102" spans="2:18" ht="45" customHeight="1" x14ac:dyDescent="0.3">
      <c r="B1102" s="5">
        <v>1099</v>
      </c>
      <c r="C1102" s="29" t="s">
        <v>63</v>
      </c>
      <c r="D1102" s="28" t="s">
        <v>18</v>
      </c>
      <c r="E1102" s="9" t="s">
        <v>1248</v>
      </c>
      <c r="F1102" s="9" t="s">
        <v>1314</v>
      </c>
      <c r="G1102" s="9" t="s">
        <v>1315</v>
      </c>
      <c r="H1102" s="9"/>
      <c r="I1102" s="9" t="s">
        <v>1612</v>
      </c>
      <c r="J1102" s="9" t="s">
        <v>19</v>
      </c>
      <c r="K1102" s="9" t="s">
        <v>20</v>
      </c>
      <c r="L1102" s="9" t="s">
        <v>21</v>
      </c>
      <c r="M1102" s="34" t="s">
        <v>22</v>
      </c>
      <c r="N1102" s="7" t="s">
        <v>23</v>
      </c>
      <c r="O1102" s="9" t="s">
        <v>24</v>
      </c>
      <c r="P1102" s="6"/>
      <c r="Q1102" s="9" t="s">
        <v>1321</v>
      </c>
      <c r="R1102" s="9" t="s">
        <v>25</v>
      </c>
    </row>
    <row r="1103" spans="2:18" ht="45" customHeight="1" x14ac:dyDescent="0.3">
      <c r="B1103" s="5">
        <v>1100</v>
      </c>
      <c r="C1103" s="29" t="s">
        <v>64</v>
      </c>
      <c r="D1103" s="28" t="s">
        <v>18</v>
      </c>
      <c r="E1103" s="9" t="s">
        <v>1231</v>
      </c>
      <c r="F1103" s="9" t="s">
        <v>1314</v>
      </c>
      <c r="G1103" s="9" t="s">
        <v>1315</v>
      </c>
      <c r="H1103" s="9"/>
      <c r="I1103" s="9" t="s">
        <v>1334</v>
      </c>
      <c r="J1103" s="9" t="s">
        <v>19</v>
      </c>
      <c r="K1103" s="9" t="s">
        <v>20</v>
      </c>
      <c r="L1103" s="9" t="s">
        <v>21</v>
      </c>
      <c r="M1103" s="34" t="s">
        <v>22</v>
      </c>
      <c r="N1103" s="7" t="s">
        <v>23</v>
      </c>
      <c r="O1103" s="9" t="s">
        <v>24</v>
      </c>
      <c r="P1103" s="6"/>
      <c r="Q1103" s="9" t="s">
        <v>1321</v>
      </c>
      <c r="R1103" s="9" t="s">
        <v>25</v>
      </c>
    </row>
    <row r="1104" spans="2:18" ht="45" customHeight="1" x14ac:dyDescent="0.3">
      <c r="B1104" s="12">
        <v>1101</v>
      </c>
      <c r="C1104" s="29" t="s">
        <v>65</v>
      </c>
      <c r="D1104" s="28" t="s">
        <v>18</v>
      </c>
      <c r="E1104" s="9" t="s">
        <v>1248</v>
      </c>
      <c r="F1104" s="9" t="s">
        <v>1314</v>
      </c>
      <c r="G1104" s="9" t="s">
        <v>1315</v>
      </c>
      <c r="H1104" s="9"/>
      <c r="I1104" s="9" t="s">
        <v>1324</v>
      </c>
      <c r="J1104" s="9" t="s">
        <v>19</v>
      </c>
      <c r="K1104" s="9" t="s">
        <v>20</v>
      </c>
      <c r="L1104" s="9" t="s">
        <v>21</v>
      </c>
      <c r="M1104" s="34" t="s">
        <v>22</v>
      </c>
      <c r="N1104" s="7" t="s">
        <v>23</v>
      </c>
      <c r="O1104" s="9" t="s">
        <v>24</v>
      </c>
      <c r="P1104" s="6"/>
      <c r="Q1104" s="9" t="s">
        <v>1321</v>
      </c>
      <c r="R1104" s="9" t="s">
        <v>25</v>
      </c>
    </row>
    <row r="1105" spans="2:18" ht="45" customHeight="1" x14ac:dyDescent="0.3">
      <c r="B1105" s="12">
        <v>1102</v>
      </c>
      <c r="C1105" s="29" t="s">
        <v>66</v>
      </c>
      <c r="D1105" s="28" t="s">
        <v>18</v>
      </c>
      <c r="E1105" s="9" t="s">
        <v>1231</v>
      </c>
      <c r="F1105" s="9" t="s">
        <v>1314</v>
      </c>
      <c r="G1105" s="9" t="s">
        <v>1315</v>
      </c>
      <c r="H1105" s="9"/>
      <c r="I1105" s="9" t="s">
        <v>1334</v>
      </c>
      <c r="J1105" s="9" t="s">
        <v>19</v>
      </c>
      <c r="K1105" s="9" t="s">
        <v>20</v>
      </c>
      <c r="L1105" s="9" t="s">
        <v>21</v>
      </c>
      <c r="M1105" s="34" t="s">
        <v>22</v>
      </c>
      <c r="N1105" s="7" t="s">
        <v>23</v>
      </c>
      <c r="O1105" s="9" t="s">
        <v>24</v>
      </c>
      <c r="P1105" s="6"/>
      <c r="Q1105" s="9" t="s">
        <v>1321</v>
      </c>
      <c r="R1105" s="9" t="s">
        <v>25</v>
      </c>
    </row>
    <row r="1106" spans="2:18" ht="45" customHeight="1" x14ac:dyDescent="0.3">
      <c r="B1106" s="5">
        <v>1103</v>
      </c>
      <c r="C1106" s="29" t="s">
        <v>67</v>
      </c>
      <c r="D1106" s="28" t="s">
        <v>18</v>
      </c>
      <c r="E1106" s="9" t="s">
        <v>1231</v>
      </c>
      <c r="F1106" s="9" t="s">
        <v>1314</v>
      </c>
      <c r="G1106" s="9" t="s">
        <v>1315</v>
      </c>
      <c r="H1106" s="9"/>
      <c r="I1106" s="9" t="s">
        <v>1334</v>
      </c>
      <c r="J1106" s="9" t="s">
        <v>19</v>
      </c>
      <c r="K1106" s="9" t="s">
        <v>20</v>
      </c>
      <c r="L1106" s="9" t="s">
        <v>21</v>
      </c>
      <c r="M1106" s="34" t="s">
        <v>22</v>
      </c>
      <c r="N1106" s="7" t="s">
        <v>23</v>
      </c>
      <c r="O1106" s="9" t="s">
        <v>24</v>
      </c>
      <c r="P1106" s="6"/>
      <c r="Q1106" s="9" t="s">
        <v>1321</v>
      </c>
      <c r="R1106" s="9" t="s">
        <v>25</v>
      </c>
    </row>
    <row r="1107" spans="2:18" ht="45" customHeight="1" x14ac:dyDescent="0.3">
      <c r="B1107" s="12">
        <v>1104</v>
      </c>
      <c r="C1107" s="29" t="s">
        <v>68</v>
      </c>
      <c r="D1107" s="28" t="s">
        <v>18</v>
      </c>
      <c r="E1107" s="9" t="s">
        <v>1248</v>
      </c>
      <c r="F1107" s="9" t="s">
        <v>1314</v>
      </c>
      <c r="G1107" s="9" t="s">
        <v>1315</v>
      </c>
      <c r="H1107" s="9"/>
      <c r="I1107" s="9" t="s">
        <v>1324</v>
      </c>
      <c r="J1107" s="9" t="s">
        <v>19</v>
      </c>
      <c r="K1107" s="9" t="s">
        <v>20</v>
      </c>
      <c r="L1107" s="9" t="s">
        <v>21</v>
      </c>
      <c r="M1107" s="34" t="s">
        <v>22</v>
      </c>
      <c r="N1107" s="7" t="s">
        <v>23</v>
      </c>
      <c r="O1107" s="9" t="s">
        <v>24</v>
      </c>
      <c r="P1107" s="6"/>
      <c r="Q1107" s="9" t="s">
        <v>1321</v>
      </c>
      <c r="R1107" s="9" t="s">
        <v>25</v>
      </c>
    </row>
    <row r="1108" spans="2:18" ht="45" customHeight="1" x14ac:dyDescent="0.3">
      <c r="B1108" s="12">
        <v>1105</v>
      </c>
      <c r="C1108" s="29" t="s">
        <v>69</v>
      </c>
      <c r="D1108" s="28" t="s">
        <v>18</v>
      </c>
      <c r="E1108" s="9" t="s">
        <v>1231</v>
      </c>
      <c r="F1108" s="9" t="s">
        <v>1314</v>
      </c>
      <c r="G1108" s="9" t="s">
        <v>1315</v>
      </c>
      <c r="H1108" s="9"/>
      <c r="I1108" s="9" t="s">
        <v>1334</v>
      </c>
      <c r="J1108" s="9" t="s">
        <v>19</v>
      </c>
      <c r="K1108" s="9" t="s">
        <v>20</v>
      </c>
      <c r="L1108" s="9" t="s">
        <v>21</v>
      </c>
      <c r="M1108" s="34" t="s">
        <v>22</v>
      </c>
      <c r="N1108" s="7" t="s">
        <v>23</v>
      </c>
      <c r="O1108" s="9" t="s">
        <v>24</v>
      </c>
      <c r="P1108" s="6"/>
      <c r="Q1108" s="9" t="s">
        <v>1321</v>
      </c>
      <c r="R1108" s="9" t="s">
        <v>25</v>
      </c>
    </row>
    <row r="1109" spans="2:18" ht="45" customHeight="1" x14ac:dyDescent="0.3">
      <c r="B1109" s="5">
        <v>1106</v>
      </c>
      <c r="C1109" s="29" t="s">
        <v>70</v>
      </c>
      <c r="D1109" s="28" t="s">
        <v>18</v>
      </c>
      <c r="E1109" s="9" t="s">
        <v>1231</v>
      </c>
      <c r="F1109" s="9" t="s">
        <v>1314</v>
      </c>
      <c r="G1109" s="9" t="s">
        <v>1315</v>
      </c>
      <c r="H1109" s="9" t="s">
        <v>1618</v>
      </c>
      <c r="I1109" s="9" t="s">
        <v>1619</v>
      </c>
      <c r="J1109" s="9" t="s">
        <v>19</v>
      </c>
      <c r="K1109" s="9" t="s">
        <v>20</v>
      </c>
      <c r="L1109" s="9" t="s">
        <v>21</v>
      </c>
      <c r="M1109" s="34" t="s">
        <v>22</v>
      </c>
      <c r="N1109" s="7" t="s">
        <v>23</v>
      </c>
      <c r="O1109" s="9" t="s">
        <v>24</v>
      </c>
      <c r="P1109" s="6"/>
      <c r="Q1109" s="9" t="s">
        <v>1321</v>
      </c>
      <c r="R1109" s="9" t="s">
        <v>25</v>
      </c>
    </row>
    <row r="1110" spans="2:18" ht="45" customHeight="1" x14ac:dyDescent="0.3">
      <c r="B1110" s="5">
        <v>1107</v>
      </c>
      <c r="C1110" s="29" t="s">
        <v>71</v>
      </c>
      <c r="D1110" s="28" t="s">
        <v>18</v>
      </c>
      <c r="E1110" s="9" t="s">
        <v>1231</v>
      </c>
      <c r="F1110" s="9" t="s">
        <v>1314</v>
      </c>
      <c r="G1110" s="9" t="s">
        <v>1315</v>
      </c>
      <c r="H1110" s="9"/>
      <c r="I1110" s="9" t="s">
        <v>1603</v>
      </c>
      <c r="J1110" s="9" t="s">
        <v>19</v>
      </c>
      <c r="K1110" s="9" t="s">
        <v>20</v>
      </c>
      <c r="L1110" s="9" t="s">
        <v>21</v>
      </c>
      <c r="M1110" s="34" t="s">
        <v>22</v>
      </c>
      <c r="N1110" s="7" t="s">
        <v>23</v>
      </c>
      <c r="O1110" s="9" t="s">
        <v>24</v>
      </c>
      <c r="P1110" s="6"/>
      <c r="Q1110" s="9" t="s">
        <v>1321</v>
      </c>
      <c r="R1110" s="9" t="s">
        <v>25</v>
      </c>
    </row>
    <row r="1111" spans="2:18" ht="45" customHeight="1" x14ac:dyDescent="0.3">
      <c r="B1111" s="12">
        <v>1108</v>
      </c>
      <c r="C1111" s="29" t="s">
        <v>72</v>
      </c>
      <c r="D1111" s="28" t="s">
        <v>18</v>
      </c>
      <c r="E1111" s="9" t="s">
        <v>1231</v>
      </c>
      <c r="F1111" s="9" t="s">
        <v>1314</v>
      </c>
      <c r="G1111" s="9" t="s">
        <v>1315</v>
      </c>
      <c r="H1111" s="9"/>
      <c r="I1111" s="9" t="s">
        <v>1613</v>
      </c>
      <c r="J1111" s="9" t="s">
        <v>19</v>
      </c>
      <c r="K1111" s="9" t="s">
        <v>20</v>
      </c>
      <c r="L1111" s="9" t="s">
        <v>21</v>
      </c>
      <c r="M1111" s="34" t="s">
        <v>22</v>
      </c>
      <c r="N1111" s="7" t="s">
        <v>23</v>
      </c>
      <c r="O1111" s="9" t="s">
        <v>24</v>
      </c>
      <c r="P1111" s="6"/>
      <c r="Q1111" s="9" t="s">
        <v>1321</v>
      </c>
      <c r="R1111" s="9" t="s">
        <v>25</v>
      </c>
    </row>
    <row r="1112" spans="2:18" ht="45" customHeight="1" x14ac:dyDescent="0.3">
      <c r="B1112" s="12">
        <v>1109</v>
      </c>
      <c r="C1112" s="29" t="s">
        <v>73</v>
      </c>
      <c r="D1112" s="28" t="s">
        <v>18</v>
      </c>
      <c r="E1112" s="9" t="s">
        <v>1231</v>
      </c>
      <c r="F1112" s="9" t="s">
        <v>1314</v>
      </c>
      <c r="G1112" s="9" t="s">
        <v>1315</v>
      </c>
      <c r="H1112" s="9"/>
      <c r="I1112" s="9" t="s">
        <v>1612</v>
      </c>
      <c r="J1112" s="9" t="s">
        <v>19</v>
      </c>
      <c r="K1112" s="9" t="s">
        <v>20</v>
      </c>
      <c r="L1112" s="9" t="s">
        <v>21</v>
      </c>
      <c r="M1112" s="34" t="s">
        <v>22</v>
      </c>
      <c r="N1112" s="7" t="s">
        <v>23</v>
      </c>
      <c r="O1112" s="9" t="s">
        <v>24</v>
      </c>
      <c r="P1112" s="6"/>
      <c r="Q1112" s="9" t="s">
        <v>1321</v>
      </c>
      <c r="R1112" s="9" t="s">
        <v>25</v>
      </c>
    </row>
    <row r="1113" spans="2:18" ht="45" customHeight="1" x14ac:dyDescent="0.3">
      <c r="B1113" s="5">
        <v>1110</v>
      </c>
      <c r="C1113" s="29" t="s">
        <v>74</v>
      </c>
      <c r="D1113" s="28" t="s">
        <v>18</v>
      </c>
      <c r="E1113" s="9" t="s">
        <v>1231</v>
      </c>
      <c r="F1113" s="9" t="s">
        <v>1314</v>
      </c>
      <c r="G1113" s="9" t="s">
        <v>1315</v>
      </c>
      <c r="H1113" s="9"/>
      <c r="I1113" s="9" t="s">
        <v>1620</v>
      </c>
      <c r="J1113" s="9" t="s">
        <v>19</v>
      </c>
      <c r="K1113" s="9" t="s">
        <v>20</v>
      </c>
      <c r="L1113" s="9" t="s">
        <v>21</v>
      </c>
      <c r="M1113" s="34" t="s">
        <v>22</v>
      </c>
      <c r="N1113" s="7" t="s">
        <v>23</v>
      </c>
      <c r="O1113" s="9" t="s">
        <v>24</v>
      </c>
      <c r="P1113" s="6"/>
      <c r="Q1113" s="9" t="s">
        <v>1321</v>
      </c>
      <c r="R1113" s="9" t="s">
        <v>25</v>
      </c>
    </row>
    <row r="1114" spans="2:18" ht="45" customHeight="1" x14ac:dyDescent="0.3">
      <c r="B1114" s="12">
        <v>1111</v>
      </c>
      <c r="C1114" s="29" t="s">
        <v>75</v>
      </c>
      <c r="D1114" s="28" t="s">
        <v>18</v>
      </c>
      <c r="E1114" s="9" t="s">
        <v>1231</v>
      </c>
      <c r="F1114" s="9" t="s">
        <v>1314</v>
      </c>
      <c r="G1114" s="9" t="s">
        <v>1315</v>
      </c>
      <c r="H1114" s="9"/>
      <c r="I1114" s="9" t="s">
        <v>1604</v>
      </c>
      <c r="J1114" s="9" t="s">
        <v>19</v>
      </c>
      <c r="K1114" s="9" t="s">
        <v>20</v>
      </c>
      <c r="L1114" s="9" t="s">
        <v>21</v>
      </c>
      <c r="M1114" s="34" t="s">
        <v>22</v>
      </c>
      <c r="N1114" s="7" t="s">
        <v>23</v>
      </c>
      <c r="O1114" s="9" t="s">
        <v>24</v>
      </c>
      <c r="P1114" s="6" t="s">
        <v>76</v>
      </c>
      <c r="Q1114" s="9" t="s">
        <v>1321</v>
      </c>
      <c r="R1114" s="9" t="s">
        <v>25</v>
      </c>
    </row>
    <row r="1115" spans="2:18" ht="45" customHeight="1" x14ac:dyDescent="0.3">
      <c r="B1115" s="12">
        <v>1112</v>
      </c>
      <c r="C1115" s="29" t="s">
        <v>77</v>
      </c>
      <c r="D1115" s="28" t="s">
        <v>18</v>
      </c>
      <c r="E1115" s="9" t="s">
        <v>1231</v>
      </c>
      <c r="F1115" s="9" t="s">
        <v>1314</v>
      </c>
      <c r="G1115" s="9" t="s">
        <v>1315</v>
      </c>
      <c r="H1115" s="9"/>
      <c r="I1115" s="9" t="s">
        <v>1603</v>
      </c>
      <c r="J1115" s="9" t="s">
        <v>19</v>
      </c>
      <c r="K1115" s="9" t="s">
        <v>20</v>
      </c>
      <c r="L1115" s="9" t="s">
        <v>21</v>
      </c>
      <c r="M1115" s="34" t="s">
        <v>22</v>
      </c>
      <c r="N1115" s="7" t="s">
        <v>23</v>
      </c>
      <c r="O1115" s="9" t="s">
        <v>24</v>
      </c>
      <c r="P1115" s="6"/>
      <c r="Q1115" s="9" t="s">
        <v>1321</v>
      </c>
      <c r="R1115" s="9" t="s">
        <v>25</v>
      </c>
    </row>
    <row r="1116" spans="2:18" ht="45" customHeight="1" x14ac:dyDescent="0.3">
      <c r="B1116" s="5">
        <v>1113</v>
      </c>
      <c r="C1116" s="29" t="s">
        <v>78</v>
      </c>
      <c r="D1116" s="28" t="s">
        <v>18</v>
      </c>
      <c r="E1116" s="9" t="s">
        <v>1231</v>
      </c>
      <c r="F1116" s="9" t="s">
        <v>1314</v>
      </c>
      <c r="G1116" s="9" t="s">
        <v>1315</v>
      </c>
      <c r="H1116" s="9"/>
      <c r="I1116" s="9" t="s">
        <v>1603</v>
      </c>
      <c r="J1116" s="9" t="s">
        <v>19</v>
      </c>
      <c r="K1116" s="9" t="s">
        <v>20</v>
      </c>
      <c r="L1116" s="9" t="s">
        <v>21</v>
      </c>
      <c r="M1116" s="34" t="s">
        <v>22</v>
      </c>
      <c r="N1116" s="7" t="s">
        <v>23</v>
      </c>
      <c r="O1116" s="9" t="s">
        <v>24</v>
      </c>
      <c r="P1116" s="6"/>
      <c r="Q1116" s="9" t="s">
        <v>1321</v>
      </c>
      <c r="R1116" s="9" t="s">
        <v>25</v>
      </c>
    </row>
    <row r="1117" spans="2:18" ht="45" customHeight="1" x14ac:dyDescent="0.3">
      <c r="B1117" s="5">
        <v>1114</v>
      </c>
      <c r="C1117" s="29" t="s">
        <v>79</v>
      </c>
      <c r="D1117" s="28" t="s">
        <v>18</v>
      </c>
      <c r="E1117" s="9" t="s">
        <v>1231</v>
      </c>
      <c r="F1117" s="9" t="s">
        <v>1314</v>
      </c>
      <c r="G1117" s="9" t="s">
        <v>1315</v>
      </c>
      <c r="H1117" s="9"/>
      <c r="I1117" s="9" t="s">
        <v>1615</v>
      </c>
      <c r="J1117" s="9" t="s">
        <v>19</v>
      </c>
      <c r="K1117" s="9" t="s">
        <v>20</v>
      </c>
      <c r="L1117" s="9" t="s">
        <v>21</v>
      </c>
      <c r="M1117" s="34" t="s">
        <v>22</v>
      </c>
      <c r="N1117" s="7" t="s">
        <v>23</v>
      </c>
      <c r="O1117" s="9" t="s">
        <v>24</v>
      </c>
      <c r="P1117" s="6"/>
      <c r="Q1117" s="9" t="s">
        <v>1321</v>
      </c>
      <c r="R1117" s="9" t="s">
        <v>25</v>
      </c>
    </row>
    <row r="1118" spans="2:18" ht="45" customHeight="1" x14ac:dyDescent="0.3">
      <c r="B1118" s="12">
        <v>1115</v>
      </c>
      <c r="C1118" s="29" t="s">
        <v>1621</v>
      </c>
      <c r="D1118" s="28" t="s">
        <v>18</v>
      </c>
      <c r="E1118" s="9" t="s">
        <v>1248</v>
      </c>
      <c r="F1118" s="9" t="s">
        <v>1314</v>
      </c>
      <c r="G1118" s="9" t="s">
        <v>1315</v>
      </c>
      <c r="H1118" s="9"/>
      <c r="I1118" s="9" t="s">
        <v>1622</v>
      </c>
      <c r="J1118" s="9" t="s">
        <v>19</v>
      </c>
      <c r="K1118" s="9" t="s">
        <v>1623</v>
      </c>
      <c r="L1118" s="9" t="s">
        <v>1624</v>
      </c>
      <c r="M1118" s="34" t="s">
        <v>1625</v>
      </c>
      <c r="N1118" s="7" t="s">
        <v>1626</v>
      </c>
      <c r="O1118" s="9" t="s">
        <v>24</v>
      </c>
      <c r="P1118" s="6"/>
      <c r="Q1118" s="9" t="s">
        <v>1627</v>
      </c>
      <c r="R1118" s="9" t="s">
        <v>1628</v>
      </c>
    </row>
    <row r="1119" spans="2:18" ht="45" customHeight="1" x14ac:dyDescent="0.3">
      <c r="B1119" s="12">
        <v>1116</v>
      </c>
      <c r="C1119" s="29" t="s">
        <v>1629</v>
      </c>
      <c r="D1119" s="28" t="s">
        <v>519</v>
      </c>
      <c r="E1119" s="9" t="s">
        <v>1630</v>
      </c>
      <c r="F1119" s="9" t="s">
        <v>1314</v>
      </c>
      <c r="G1119" s="9" t="s">
        <v>1315</v>
      </c>
      <c r="H1119" s="9"/>
      <c r="I1119" s="9" t="s">
        <v>1370</v>
      </c>
      <c r="J1119" s="9" t="s">
        <v>19</v>
      </c>
      <c r="K1119" s="9" t="s">
        <v>1566</v>
      </c>
      <c r="L1119" s="9" t="s">
        <v>1631</v>
      </c>
      <c r="M1119" s="34" t="s">
        <v>1632</v>
      </c>
      <c r="N1119" s="7" t="s">
        <v>1626</v>
      </c>
      <c r="O1119" s="9" t="s">
        <v>24</v>
      </c>
      <c r="P1119" s="6"/>
      <c r="Q1119" s="9" t="s">
        <v>1627</v>
      </c>
      <c r="R1119" s="9" t="s">
        <v>1633</v>
      </c>
    </row>
    <row r="1120" spans="2:18" ht="45" customHeight="1" x14ac:dyDescent="0.3">
      <c r="B1120" s="5">
        <v>1117</v>
      </c>
      <c r="C1120" s="29" t="s">
        <v>1634</v>
      </c>
      <c r="D1120" s="28" t="s">
        <v>18</v>
      </c>
      <c r="E1120" s="9" t="s">
        <v>1630</v>
      </c>
      <c r="F1120" s="9" t="s">
        <v>1314</v>
      </c>
      <c r="G1120" s="9" t="s">
        <v>1315</v>
      </c>
      <c r="H1120" s="9"/>
      <c r="I1120" s="9" t="s">
        <v>1370</v>
      </c>
      <c r="J1120" s="9" t="s">
        <v>19</v>
      </c>
      <c r="K1120" s="9" t="s">
        <v>1566</v>
      </c>
      <c r="L1120" s="9" t="s">
        <v>1631</v>
      </c>
      <c r="M1120" s="34" t="s">
        <v>1632</v>
      </c>
      <c r="N1120" s="7" t="s">
        <v>1626</v>
      </c>
      <c r="O1120" s="9" t="s">
        <v>24</v>
      </c>
      <c r="P1120" s="6"/>
      <c r="Q1120" s="9" t="s">
        <v>1627</v>
      </c>
      <c r="R1120" s="9" t="s">
        <v>1633</v>
      </c>
    </row>
    <row r="1121" spans="2:18" ht="45" customHeight="1" x14ac:dyDescent="0.3">
      <c r="B1121" s="12">
        <v>1118</v>
      </c>
      <c r="C1121" s="29" t="s">
        <v>1635</v>
      </c>
      <c r="D1121" s="28" t="s">
        <v>18</v>
      </c>
      <c r="E1121" s="9" t="s">
        <v>1251</v>
      </c>
      <c r="F1121" s="9" t="s">
        <v>1314</v>
      </c>
      <c r="G1121" s="9" t="s">
        <v>1315</v>
      </c>
      <c r="H1121" s="9"/>
      <c r="I1121" s="9" t="s">
        <v>1636</v>
      </c>
      <c r="J1121" s="9" t="s">
        <v>19</v>
      </c>
      <c r="K1121" s="9" t="s">
        <v>1566</v>
      </c>
      <c r="L1121" s="9" t="s">
        <v>1637</v>
      </c>
      <c r="M1121" s="34" t="s">
        <v>1638</v>
      </c>
      <c r="N1121" s="7" t="s">
        <v>1639</v>
      </c>
      <c r="O1121" s="9" t="s">
        <v>24</v>
      </c>
      <c r="P1121" s="6"/>
      <c r="Q1121" s="9" t="s">
        <v>1595</v>
      </c>
      <c r="R1121" s="9" t="s">
        <v>1596</v>
      </c>
    </row>
    <row r="1122" spans="2:18" ht="45" customHeight="1" x14ac:dyDescent="0.3">
      <c r="B1122" s="12">
        <v>1119</v>
      </c>
      <c r="C1122" s="29" t="s">
        <v>1640</v>
      </c>
      <c r="D1122" s="28" t="s">
        <v>18</v>
      </c>
      <c r="E1122" s="9" t="s">
        <v>1235</v>
      </c>
      <c r="F1122" s="9" t="s">
        <v>1314</v>
      </c>
      <c r="G1122" s="9" t="s">
        <v>1315</v>
      </c>
      <c r="H1122" s="9"/>
      <c r="I1122" s="9" t="s">
        <v>1617</v>
      </c>
      <c r="J1122" s="9" t="s">
        <v>19</v>
      </c>
      <c r="K1122" s="9" t="s">
        <v>1641</v>
      </c>
      <c r="L1122" s="9" t="s">
        <v>1642</v>
      </c>
      <c r="M1122" s="34" t="s">
        <v>1643</v>
      </c>
      <c r="N1122" s="7" t="s">
        <v>1644</v>
      </c>
      <c r="O1122" s="9" t="s">
        <v>24</v>
      </c>
      <c r="P1122" s="6"/>
      <c r="Q1122" s="9" t="s">
        <v>1595</v>
      </c>
      <c r="R1122" s="9" t="s">
        <v>1596</v>
      </c>
    </row>
    <row r="1123" spans="2:18" ht="45" customHeight="1" x14ac:dyDescent="0.3">
      <c r="B1123" s="5">
        <v>1120</v>
      </c>
      <c r="C1123" s="29" t="s">
        <v>1645</v>
      </c>
      <c r="D1123" s="28" t="s">
        <v>18</v>
      </c>
      <c r="E1123" s="9" t="s">
        <v>1235</v>
      </c>
      <c r="F1123" s="9" t="s">
        <v>1314</v>
      </c>
      <c r="G1123" s="9" t="s">
        <v>1315</v>
      </c>
      <c r="H1123" s="9"/>
      <c r="I1123" s="9" t="s">
        <v>1646</v>
      </c>
      <c r="J1123" s="9" t="s">
        <v>19</v>
      </c>
      <c r="K1123" s="9" t="s">
        <v>1641</v>
      </c>
      <c r="L1123" s="9" t="s">
        <v>1647</v>
      </c>
      <c r="M1123" s="34" t="s">
        <v>1643</v>
      </c>
      <c r="N1123" s="7" t="s">
        <v>1644</v>
      </c>
      <c r="O1123" s="9" t="s">
        <v>24</v>
      </c>
      <c r="P1123" s="6"/>
      <c r="Q1123" s="9" t="s">
        <v>1595</v>
      </c>
      <c r="R1123" s="9" t="s">
        <v>1596</v>
      </c>
    </row>
    <row r="1124" spans="2:18" ht="45" customHeight="1" x14ac:dyDescent="0.3">
      <c r="B1124" s="5">
        <v>1121</v>
      </c>
      <c r="C1124" s="29" t="s">
        <v>1648</v>
      </c>
      <c r="D1124" s="28" t="s">
        <v>18</v>
      </c>
      <c r="E1124" s="9" t="s">
        <v>1235</v>
      </c>
      <c r="F1124" s="9" t="s">
        <v>1314</v>
      </c>
      <c r="G1124" s="9" t="s">
        <v>1315</v>
      </c>
      <c r="H1124" s="9"/>
      <c r="I1124" s="9" t="s">
        <v>1649</v>
      </c>
      <c r="J1124" s="9" t="s">
        <v>19</v>
      </c>
      <c r="K1124" s="9" t="s">
        <v>1641</v>
      </c>
      <c r="L1124" s="9" t="s">
        <v>1647</v>
      </c>
      <c r="M1124" s="34" t="s">
        <v>1643</v>
      </c>
      <c r="N1124" s="7" t="s">
        <v>1644</v>
      </c>
      <c r="O1124" s="9" t="s">
        <v>24</v>
      </c>
      <c r="P1124" s="6"/>
      <c r="Q1124" s="9" t="s">
        <v>1595</v>
      </c>
      <c r="R1124" s="9" t="s">
        <v>1596</v>
      </c>
    </row>
    <row r="1125" spans="2:18" ht="45" customHeight="1" x14ac:dyDescent="0.3">
      <c r="B1125" s="12">
        <v>1122</v>
      </c>
      <c r="C1125" s="29" t="s">
        <v>1650</v>
      </c>
      <c r="D1125" s="28" t="s">
        <v>18</v>
      </c>
      <c r="E1125" s="9" t="s">
        <v>1235</v>
      </c>
      <c r="F1125" s="9" t="s">
        <v>1314</v>
      </c>
      <c r="G1125" s="9" t="s">
        <v>1315</v>
      </c>
      <c r="H1125" s="9"/>
      <c r="I1125" s="9" t="s">
        <v>1651</v>
      </c>
      <c r="J1125" s="9" t="s">
        <v>19</v>
      </c>
      <c r="K1125" s="9" t="s">
        <v>1641</v>
      </c>
      <c r="L1125" s="9" t="s">
        <v>1652</v>
      </c>
      <c r="M1125" s="34" t="s">
        <v>1643</v>
      </c>
      <c r="N1125" s="7" t="s">
        <v>1644</v>
      </c>
      <c r="O1125" s="9" t="s">
        <v>24</v>
      </c>
      <c r="P1125" s="6"/>
      <c r="Q1125" s="9" t="s">
        <v>1595</v>
      </c>
      <c r="R1125" s="9" t="s">
        <v>1596</v>
      </c>
    </row>
    <row r="1126" spans="2:18" ht="45" customHeight="1" x14ac:dyDescent="0.3">
      <c r="B1126" s="12">
        <v>1123</v>
      </c>
      <c r="C1126" s="29" t="s">
        <v>1653</v>
      </c>
      <c r="D1126" s="28" t="s">
        <v>18</v>
      </c>
      <c r="E1126" s="9" t="s">
        <v>1235</v>
      </c>
      <c r="F1126" s="9" t="s">
        <v>1314</v>
      </c>
      <c r="G1126" s="9" t="s">
        <v>1315</v>
      </c>
      <c r="H1126" s="9"/>
      <c r="I1126" s="9" t="s">
        <v>1654</v>
      </c>
      <c r="J1126" s="9" t="s">
        <v>19</v>
      </c>
      <c r="K1126" s="9" t="s">
        <v>1641</v>
      </c>
      <c r="L1126" s="9" t="s">
        <v>1655</v>
      </c>
      <c r="M1126" s="34" t="s">
        <v>1643</v>
      </c>
      <c r="N1126" s="7" t="s">
        <v>1644</v>
      </c>
      <c r="O1126" s="9" t="s">
        <v>24</v>
      </c>
      <c r="P1126" s="6" t="s">
        <v>1656</v>
      </c>
      <c r="Q1126" s="9" t="s">
        <v>1595</v>
      </c>
      <c r="R1126" s="9" t="s">
        <v>1596</v>
      </c>
    </row>
    <row r="1127" spans="2:18" ht="45" customHeight="1" x14ac:dyDescent="0.3">
      <c r="B1127" s="5">
        <v>1124</v>
      </c>
      <c r="C1127" s="29" t="s">
        <v>1657</v>
      </c>
      <c r="D1127" s="28" t="s">
        <v>18</v>
      </c>
      <c r="E1127" s="9" t="s">
        <v>1235</v>
      </c>
      <c r="F1127" s="9" t="s">
        <v>1314</v>
      </c>
      <c r="G1127" s="9" t="s">
        <v>1315</v>
      </c>
      <c r="H1127" s="9"/>
      <c r="I1127" s="9" t="s">
        <v>1658</v>
      </c>
      <c r="J1127" s="9" t="s">
        <v>19</v>
      </c>
      <c r="K1127" s="9" t="s">
        <v>1641</v>
      </c>
      <c r="L1127" s="9" t="s">
        <v>1659</v>
      </c>
      <c r="M1127" s="34" t="s">
        <v>1643</v>
      </c>
      <c r="N1127" s="7" t="s">
        <v>1644</v>
      </c>
      <c r="O1127" s="9" t="s">
        <v>24</v>
      </c>
      <c r="P1127" s="6"/>
      <c r="Q1127" s="9" t="s">
        <v>1595</v>
      </c>
      <c r="R1127" s="9" t="s">
        <v>1596</v>
      </c>
    </row>
    <row r="1128" spans="2:18" ht="45" customHeight="1" x14ac:dyDescent="0.3">
      <c r="B1128" s="12">
        <v>1125</v>
      </c>
      <c r="C1128" s="29" t="s">
        <v>1660</v>
      </c>
      <c r="D1128" s="28" t="s">
        <v>18</v>
      </c>
      <c r="E1128" s="9" t="s">
        <v>1235</v>
      </c>
      <c r="F1128" s="9" t="s">
        <v>1314</v>
      </c>
      <c r="G1128" s="9" t="s">
        <v>1315</v>
      </c>
      <c r="H1128" s="9"/>
      <c r="I1128" s="9" t="s">
        <v>1661</v>
      </c>
      <c r="J1128" s="9" t="s">
        <v>19</v>
      </c>
      <c r="K1128" s="9" t="s">
        <v>1641</v>
      </c>
      <c r="L1128" s="9" t="s">
        <v>1662</v>
      </c>
      <c r="M1128" s="34" t="s">
        <v>1643</v>
      </c>
      <c r="N1128" s="7" t="s">
        <v>1644</v>
      </c>
      <c r="O1128" s="9" t="s">
        <v>24</v>
      </c>
      <c r="P1128" s="6"/>
      <c r="Q1128" s="9" t="s">
        <v>1595</v>
      </c>
      <c r="R1128" s="9" t="s">
        <v>1596</v>
      </c>
    </row>
    <row r="1129" spans="2:18" ht="45" customHeight="1" x14ac:dyDescent="0.3">
      <c r="B1129" s="12">
        <v>1126</v>
      </c>
      <c r="C1129" s="29" t="s">
        <v>1663</v>
      </c>
      <c r="D1129" s="28" t="s">
        <v>18</v>
      </c>
      <c r="E1129" s="9" t="s">
        <v>1231</v>
      </c>
      <c r="F1129" s="9" t="s">
        <v>1314</v>
      </c>
      <c r="G1129" s="9" t="s">
        <v>1315</v>
      </c>
      <c r="H1129" s="9" t="s">
        <v>1664</v>
      </c>
      <c r="I1129" s="9" t="s">
        <v>1665</v>
      </c>
      <c r="J1129" s="9" t="s">
        <v>19</v>
      </c>
      <c r="K1129" s="9" t="s">
        <v>1666</v>
      </c>
      <c r="L1129" s="9" t="s">
        <v>1667</v>
      </c>
      <c r="M1129" s="34" t="s">
        <v>1668</v>
      </c>
      <c r="N1129" s="7" t="s">
        <v>23</v>
      </c>
      <c r="O1129" s="9" t="s">
        <v>24</v>
      </c>
      <c r="P1129" s="6"/>
      <c r="Q1129" s="9" t="s">
        <v>1669</v>
      </c>
      <c r="R1129" s="9" t="s">
        <v>1670</v>
      </c>
    </row>
    <row r="1130" spans="2:18" ht="45" customHeight="1" x14ac:dyDescent="0.3">
      <c r="B1130" s="5">
        <v>1127</v>
      </c>
      <c r="C1130" s="29" t="s">
        <v>1671</v>
      </c>
      <c r="D1130" s="28" t="s">
        <v>18</v>
      </c>
      <c r="E1130" s="9" t="s">
        <v>1231</v>
      </c>
      <c r="F1130" s="9" t="s">
        <v>1314</v>
      </c>
      <c r="G1130" s="9" t="s">
        <v>1315</v>
      </c>
      <c r="H1130" s="9" t="s">
        <v>1664</v>
      </c>
      <c r="I1130" s="9" t="s">
        <v>1672</v>
      </c>
      <c r="J1130" s="9" t="s">
        <v>19</v>
      </c>
      <c r="K1130" s="9" t="s">
        <v>1666</v>
      </c>
      <c r="L1130" s="9" t="s">
        <v>1673</v>
      </c>
      <c r="M1130" s="34" t="s">
        <v>1668</v>
      </c>
      <c r="N1130" s="7" t="s">
        <v>23</v>
      </c>
      <c r="O1130" s="9" t="s">
        <v>24</v>
      </c>
      <c r="P1130" s="6"/>
      <c r="Q1130" s="9" t="s">
        <v>1669</v>
      </c>
      <c r="R1130" s="9" t="s">
        <v>1670</v>
      </c>
    </row>
    <row r="1131" spans="2:18" ht="45" customHeight="1" x14ac:dyDescent="0.3">
      <c r="B1131" s="5">
        <v>1128</v>
      </c>
      <c r="C1131" s="29" t="s">
        <v>1674</v>
      </c>
      <c r="D1131" s="28" t="s">
        <v>18</v>
      </c>
      <c r="E1131" s="9" t="s">
        <v>1231</v>
      </c>
      <c r="F1131" s="9" t="s">
        <v>1314</v>
      </c>
      <c r="G1131" s="9" t="s">
        <v>1315</v>
      </c>
      <c r="H1131" s="9" t="s">
        <v>1664</v>
      </c>
      <c r="I1131" s="9" t="s">
        <v>1675</v>
      </c>
      <c r="J1131" s="9" t="s">
        <v>19</v>
      </c>
      <c r="K1131" s="9" t="s">
        <v>1666</v>
      </c>
      <c r="L1131" s="9" t="s">
        <v>1676</v>
      </c>
      <c r="M1131" s="34" t="s">
        <v>1668</v>
      </c>
      <c r="N1131" s="7" t="s">
        <v>23</v>
      </c>
      <c r="O1131" s="9" t="s">
        <v>24</v>
      </c>
      <c r="P1131" s="6"/>
      <c r="Q1131" s="9" t="s">
        <v>1669</v>
      </c>
      <c r="R1131" s="9" t="s">
        <v>1670</v>
      </c>
    </row>
    <row r="1132" spans="2:18" ht="45" customHeight="1" x14ac:dyDescent="0.3">
      <c r="B1132" s="12">
        <v>1129</v>
      </c>
      <c r="C1132" s="29" t="s">
        <v>1677</v>
      </c>
      <c r="D1132" s="28" t="s">
        <v>18</v>
      </c>
      <c r="E1132" s="9" t="s">
        <v>1231</v>
      </c>
      <c r="F1132" s="9" t="s">
        <v>1314</v>
      </c>
      <c r="G1132" s="9" t="s">
        <v>1315</v>
      </c>
      <c r="H1132" s="9" t="s">
        <v>1678</v>
      </c>
      <c r="I1132" s="9" t="s">
        <v>1679</v>
      </c>
      <c r="J1132" s="9" t="s">
        <v>19</v>
      </c>
      <c r="K1132" s="9" t="s">
        <v>1666</v>
      </c>
      <c r="L1132" s="9" t="s">
        <v>1680</v>
      </c>
      <c r="M1132" s="34" t="s">
        <v>1668</v>
      </c>
      <c r="N1132" s="7" t="s">
        <v>23</v>
      </c>
      <c r="O1132" s="9" t="s">
        <v>24</v>
      </c>
      <c r="P1132" s="6"/>
      <c r="Q1132" s="9" t="s">
        <v>1669</v>
      </c>
      <c r="R1132" s="9" t="s">
        <v>1670</v>
      </c>
    </row>
    <row r="1133" spans="2:18" ht="45" customHeight="1" x14ac:dyDescent="0.3">
      <c r="B1133" s="12">
        <v>1130</v>
      </c>
      <c r="C1133" s="29" t="s">
        <v>1677</v>
      </c>
      <c r="D1133" s="28" t="s">
        <v>18</v>
      </c>
      <c r="E1133" s="9" t="s">
        <v>1231</v>
      </c>
      <c r="F1133" s="9" t="s">
        <v>1314</v>
      </c>
      <c r="G1133" s="9" t="s">
        <v>1315</v>
      </c>
      <c r="H1133" s="9" t="s">
        <v>1681</v>
      </c>
      <c r="I1133" s="9" t="s">
        <v>1682</v>
      </c>
      <c r="J1133" s="9" t="s">
        <v>19</v>
      </c>
      <c r="K1133" s="9" t="s">
        <v>1666</v>
      </c>
      <c r="L1133" s="9" t="s">
        <v>1683</v>
      </c>
      <c r="M1133" s="34" t="s">
        <v>1668</v>
      </c>
      <c r="N1133" s="7" t="s">
        <v>23</v>
      </c>
      <c r="O1133" s="9" t="s">
        <v>24</v>
      </c>
      <c r="P1133" s="6"/>
      <c r="Q1133" s="9" t="s">
        <v>1669</v>
      </c>
      <c r="R1133" s="9" t="s">
        <v>1670</v>
      </c>
    </row>
    <row r="1134" spans="2:18" ht="45" customHeight="1" x14ac:dyDescent="0.3">
      <c r="B1134" s="5">
        <v>1131</v>
      </c>
      <c r="C1134" s="29" t="s">
        <v>1684</v>
      </c>
      <c r="D1134" s="28" t="s">
        <v>18</v>
      </c>
      <c r="E1134" s="9" t="s">
        <v>1231</v>
      </c>
      <c r="F1134" s="9" t="s">
        <v>1314</v>
      </c>
      <c r="G1134" s="9" t="s">
        <v>1315</v>
      </c>
      <c r="H1134" s="9"/>
      <c r="I1134" s="9" t="s">
        <v>1685</v>
      </c>
      <c r="J1134" s="9" t="s">
        <v>19</v>
      </c>
      <c r="K1134" s="9" t="s">
        <v>1666</v>
      </c>
      <c r="L1134" s="9" t="s">
        <v>1686</v>
      </c>
      <c r="M1134" s="34" t="s">
        <v>1668</v>
      </c>
      <c r="N1134" s="7" t="s">
        <v>23</v>
      </c>
      <c r="O1134" s="9" t="s">
        <v>24</v>
      </c>
      <c r="P1134" s="6"/>
      <c r="Q1134" s="9" t="s">
        <v>1669</v>
      </c>
      <c r="R1134" s="9" t="s">
        <v>1670</v>
      </c>
    </row>
    <row r="1135" spans="2:18" ht="45" customHeight="1" x14ac:dyDescent="0.3">
      <c r="B1135" s="12">
        <v>1132</v>
      </c>
      <c r="C1135" s="29" t="s">
        <v>1687</v>
      </c>
      <c r="D1135" s="28" t="s">
        <v>18</v>
      </c>
      <c r="E1135" s="9" t="s">
        <v>1231</v>
      </c>
      <c r="F1135" s="9" t="s">
        <v>1314</v>
      </c>
      <c r="G1135" s="9" t="s">
        <v>1315</v>
      </c>
      <c r="H1135" s="9"/>
      <c r="I1135" s="9" t="s">
        <v>1688</v>
      </c>
      <c r="J1135" s="9" t="s">
        <v>19</v>
      </c>
      <c r="K1135" s="9" t="s">
        <v>1666</v>
      </c>
      <c r="L1135" s="9" t="s">
        <v>1689</v>
      </c>
      <c r="M1135" s="34" t="s">
        <v>1668</v>
      </c>
      <c r="N1135" s="7" t="s">
        <v>23</v>
      </c>
      <c r="O1135" s="9" t="s">
        <v>24</v>
      </c>
      <c r="P1135" s="6"/>
      <c r="Q1135" s="9" t="s">
        <v>1669</v>
      </c>
      <c r="R1135" s="9" t="s">
        <v>1670</v>
      </c>
    </row>
    <row r="1136" spans="2:18" ht="45" customHeight="1" x14ac:dyDescent="0.3">
      <c r="B1136" s="12">
        <v>1133</v>
      </c>
      <c r="C1136" s="29" t="s">
        <v>1690</v>
      </c>
      <c r="D1136" s="28" t="s">
        <v>18</v>
      </c>
      <c r="E1136" s="9" t="s">
        <v>1231</v>
      </c>
      <c r="F1136" s="9" t="s">
        <v>1314</v>
      </c>
      <c r="G1136" s="9" t="s">
        <v>1315</v>
      </c>
      <c r="H1136" s="9" t="s">
        <v>1691</v>
      </c>
      <c r="I1136" s="9" t="s">
        <v>1692</v>
      </c>
      <c r="J1136" s="9" t="s">
        <v>19</v>
      </c>
      <c r="K1136" s="9" t="s">
        <v>1666</v>
      </c>
      <c r="L1136" s="9" t="s">
        <v>1693</v>
      </c>
      <c r="M1136" s="34" t="s">
        <v>1668</v>
      </c>
      <c r="N1136" s="7" t="s">
        <v>23</v>
      </c>
      <c r="O1136" s="9" t="s">
        <v>24</v>
      </c>
      <c r="P1136" s="6"/>
      <c r="Q1136" s="9" t="s">
        <v>1669</v>
      </c>
      <c r="R1136" s="9" t="s">
        <v>1670</v>
      </c>
    </row>
    <row r="1137" spans="2:18" ht="45" customHeight="1" x14ac:dyDescent="0.3">
      <c r="B1137" s="5">
        <v>1134</v>
      </c>
      <c r="C1137" s="29" t="s">
        <v>1694</v>
      </c>
      <c r="D1137" s="28" t="s">
        <v>18</v>
      </c>
      <c r="E1137" s="9" t="s">
        <v>1231</v>
      </c>
      <c r="F1137" s="9" t="s">
        <v>1314</v>
      </c>
      <c r="G1137" s="9" t="s">
        <v>1315</v>
      </c>
      <c r="H1137" s="9" t="s">
        <v>1695</v>
      </c>
      <c r="I1137" s="9" t="s">
        <v>1696</v>
      </c>
      <c r="J1137" s="9" t="s">
        <v>19</v>
      </c>
      <c r="K1137" s="9" t="s">
        <v>1666</v>
      </c>
      <c r="L1137" s="9" t="s">
        <v>1697</v>
      </c>
      <c r="M1137" s="34" t="s">
        <v>1668</v>
      </c>
      <c r="N1137" s="7" t="s">
        <v>23</v>
      </c>
      <c r="O1137" s="9" t="s">
        <v>24</v>
      </c>
      <c r="P1137" s="6"/>
      <c r="Q1137" s="9" t="s">
        <v>1669</v>
      </c>
      <c r="R1137" s="9" t="s">
        <v>1670</v>
      </c>
    </row>
    <row r="1138" spans="2:18" ht="45" customHeight="1" x14ac:dyDescent="0.3">
      <c r="B1138" s="5">
        <v>1135</v>
      </c>
      <c r="C1138" s="29" t="s">
        <v>1698</v>
      </c>
      <c r="D1138" s="28" t="s">
        <v>18</v>
      </c>
      <c r="E1138" s="9" t="s">
        <v>1231</v>
      </c>
      <c r="F1138" s="9" t="s">
        <v>1314</v>
      </c>
      <c r="G1138" s="9" t="s">
        <v>1315</v>
      </c>
      <c r="H1138" s="9" t="s">
        <v>1699</v>
      </c>
      <c r="I1138" s="9" t="s">
        <v>1700</v>
      </c>
      <c r="J1138" s="9" t="s">
        <v>19</v>
      </c>
      <c r="K1138" s="9" t="s">
        <v>1666</v>
      </c>
      <c r="L1138" s="9" t="s">
        <v>1701</v>
      </c>
      <c r="M1138" s="34" t="s">
        <v>1668</v>
      </c>
      <c r="N1138" s="7" t="s">
        <v>23</v>
      </c>
      <c r="O1138" s="9" t="s">
        <v>24</v>
      </c>
      <c r="P1138" s="6"/>
      <c r="Q1138" s="9" t="s">
        <v>1669</v>
      </c>
      <c r="R1138" s="9" t="s">
        <v>1670</v>
      </c>
    </row>
    <row r="1139" spans="2:18" ht="45" customHeight="1" x14ac:dyDescent="0.3">
      <c r="B1139" s="12">
        <v>1136</v>
      </c>
      <c r="C1139" s="29" t="s">
        <v>1702</v>
      </c>
      <c r="D1139" s="28" t="s">
        <v>18</v>
      </c>
      <c r="E1139" s="9" t="s">
        <v>1231</v>
      </c>
      <c r="F1139" s="9" t="s">
        <v>1314</v>
      </c>
      <c r="G1139" s="9" t="s">
        <v>1315</v>
      </c>
      <c r="H1139" s="9" t="s">
        <v>1699</v>
      </c>
      <c r="I1139" s="9" t="s">
        <v>1703</v>
      </c>
      <c r="J1139" s="9" t="s">
        <v>19</v>
      </c>
      <c r="K1139" s="9" t="s">
        <v>1666</v>
      </c>
      <c r="L1139" s="9" t="s">
        <v>1701</v>
      </c>
      <c r="M1139" s="34" t="s">
        <v>1668</v>
      </c>
      <c r="N1139" s="7" t="s">
        <v>23</v>
      </c>
      <c r="O1139" s="9" t="s">
        <v>24</v>
      </c>
      <c r="P1139" s="6"/>
      <c r="Q1139" s="9" t="s">
        <v>1669</v>
      </c>
      <c r="R1139" s="9" t="s">
        <v>1670</v>
      </c>
    </row>
    <row r="1140" spans="2:18" ht="45" customHeight="1" x14ac:dyDescent="0.3">
      <c r="B1140" s="12">
        <v>1137</v>
      </c>
      <c r="C1140" s="29" t="s">
        <v>1704</v>
      </c>
      <c r="D1140" s="28" t="s">
        <v>18</v>
      </c>
      <c r="E1140" s="9" t="s">
        <v>1231</v>
      </c>
      <c r="F1140" s="9" t="s">
        <v>1314</v>
      </c>
      <c r="G1140" s="9" t="s">
        <v>1315</v>
      </c>
      <c r="H1140" s="9" t="s">
        <v>1699</v>
      </c>
      <c r="I1140" s="9" t="s">
        <v>1705</v>
      </c>
      <c r="J1140" s="9" t="s">
        <v>19</v>
      </c>
      <c r="K1140" s="9" t="s">
        <v>1666</v>
      </c>
      <c r="L1140" s="9" t="s">
        <v>1701</v>
      </c>
      <c r="M1140" s="34" t="s">
        <v>1668</v>
      </c>
      <c r="N1140" s="7" t="s">
        <v>23</v>
      </c>
      <c r="O1140" s="9" t="s">
        <v>24</v>
      </c>
      <c r="P1140" s="6"/>
      <c r="Q1140" s="9" t="s">
        <v>1669</v>
      </c>
      <c r="R1140" s="9" t="s">
        <v>1670</v>
      </c>
    </row>
    <row r="1141" spans="2:18" ht="45" customHeight="1" x14ac:dyDescent="0.3">
      <c r="B1141" s="5">
        <v>1138</v>
      </c>
      <c r="C1141" s="29" t="s">
        <v>1706</v>
      </c>
      <c r="D1141" s="28" t="s">
        <v>18</v>
      </c>
      <c r="E1141" s="9" t="s">
        <v>1231</v>
      </c>
      <c r="F1141" s="9" t="s">
        <v>1314</v>
      </c>
      <c r="G1141" s="9" t="s">
        <v>1315</v>
      </c>
      <c r="H1141" s="9" t="s">
        <v>1699</v>
      </c>
      <c r="I1141" s="9" t="s">
        <v>1707</v>
      </c>
      <c r="J1141" s="9" t="s">
        <v>19</v>
      </c>
      <c r="K1141" s="9" t="s">
        <v>1666</v>
      </c>
      <c r="L1141" s="9" t="s">
        <v>1701</v>
      </c>
      <c r="M1141" s="34" t="s">
        <v>1668</v>
      </c>
      <c r="N1141" s="7" t="s">
        <v>23</v>
      </c>
      <c r="O1141" s="9" t="s">
        <v>24</v>
      </c>
      <c r="P1141" s="6"/>
      <c r="Q1141" s="9" t="s">
        <v>1669</v>
      </c>
      <c r="R1141" s="9" t="s">
        <v>1670</v>
      </c>
    </row>
    <row r="1142" spans="2:18" ht="45" customHeight="1" x14ac:dyDescent="0.3">
      <c r="B1142" s="12">
        <v>1139</v>
      </c>
      <c r="C1142" s="29" t="s">
        <v>1708</v>
      </c>
      <c r="D1142" s="28" t="s">
        <v>18</v>
      </c>
      <c r="E1142" s="9" t="s">
        <v>1231</v>
      </c>
      <c r="F1142" s="9" t="s">
        <v>1314</v>
      </c>
      <c r="G1142" s="9" t="s">
        <v>1315</v>
      </c>
      <c r="H1142" s="9" t="s">
        <v>1699</v>
      </c>
      <c r="I1142" s="9" t="s">
        <v>1709</v>
      </c>
      <c r="J1142" s="9" t="s">
        <v>19</v>
      </c>
      <c r="K1142" s="9" t="s">
        <v>1666</v>
      </c>
      <c r="L1142" s="9" t="s">
        <v>1710</v>
      </c>
      <c r="M1142" s="34" t="s">
        <v>1668</v>
      </c>
      <c r="N1142" s="7" t="s">
        <v>23</v>
      </c>
      <c r="O1142" s="9" t="s">
        <v>24</v>
      </c>
      <c r="P1142" s="6"/>
      <c r="Q1142" s="9" t="s">
        <v>1669</v>
      </c>
      <c r="R1142" s="9" t="s">
        <v>1670</v>
      </c>
    </row>
    <row r="1143" spans="2:18" ht="45" customHeight="1" x14ac:dyDescent="0.3">
      <c r="B1143" s="12">
        <v>1140</v>
      </c>
      <c r="C1143" s="29" t="s">
        <v>1711</v>
      </c>
      <c r="D1143" s="28" t="s">
        <v>18</v>
      </c>
      <c r="E1143" s="9" t="s">
        <v>1231</v>
      </c>
      <c r="F1143" s="9" t="s">
        <v>1314</v>
      </c>
      <c r="G1143" s="9" t="s">
        <v>1315</v>
      </c>
      <c r="H1143" s="9" t="s">
        <v>1699</v>
      </c>
      <c r="I1143" s="9" t="s">
        <v>1712</v>
      </c>
      <c r="J1143" s="9" t="s">
        <v>19</v>
      </c>
      <c r="K1143" s="9" t="s">
        <v>1666</v>
      </c>
      <c r="L1143" s="9" t="s">
        <v>1713</v>
      </c>
      <c r="M1143" s="34" t="s">
        <v>1668</v>
      </c>
      <c r="N1143" s="7" t="s">
        <v>23</v>
      </c>
      <c r="O1143" s="9" t="s">
        <v>24</v>
      </c>
      <c r="P1143" s="6"/>
      <c r="Q1143" s="9" t="s">
        <v>1669</v>
      </c>
      <c r="R1143" s="9" t="s">
        <v>1670</v>
      </c>
    </row>
    <row r="1144" spans="2:18" ht="45" customHeight="1" x14ac:dyDescent="0.3">
      <c r="B1144" s="5">
        <v>1141</v>
      </c>
      <c r="C1144" s="29" t="s">
        <v>1714</v>
      </c>
      <c r="D1144" s="28" t="s">
        <v>18</v>
      </c>
      <c r="E1144" s="9" t="s">
        <v>1231</v>
      </c>
      <c r="F1144" s="9" t="s">
        <v>1314</v>
      </c>
      <c r="G1144" s="9" t="s">
        <v>1315</v>
      </c>
      <c r="H1144" s="9" t="s">
        <v>1715</v>
      </c>
      <c r="I1144" s="9" t="s">
        <v>1716</v>
      </c>
      <c r="J1144" s="9" t="s">
        <v>19</v>
      </c>
      <c r="K1144" s="9" t="s">
        <v>1666</v>
      </c>
      <c r="L1144" s="9" t="s">
        <v>1717</v>
      </c>
      <c r="M1144" s="34" t="s">
        <v>1668</v>
      </c>
      <c r="N1144" s="7" t="s">
        <v>23</v>
      </c>
      <c r="O1144" s="9" t="s">
        <v>24</v>
      </c>
      <c r="P1144" s="6"/>
      <c r="Q1144" s="9" t="s">
        <v>1669</v>
      </c>
      <c r="R1144" s="9" t="s">
        <v>1670</v>
      </c>
    </row>
    <row r="1145" spans="2:18" ht="45" customHeight="1" x14ac:dyDescent="0.3">
      <c r="B1145" s="5">
        <v>1142</v>
      </c>
      <c r="C1145" s="29" t="s">
        <v>1718</v>
      </c>
      <c r="D1145" s="28" t="s">
        <v>18</v>
      </c>
      <c r="E1145" s="9" t="s">
        <v>1231</v>
      </c>
      <c r="F1145" s="9" t="s">
        <v>1314</v>
      </c>
      <c r="G1145" s="9" t="s">
        <v>1315</v>
      </c>
      <c r="H1145" s="9" t="s">
        <v>1719</v>
      </c>
      <c r="I1145" s="9" t="s">
        <v>1720</v>
      </c>
      <c r="J1145" s="9" t="s">
        <v>19</v>
      </c>
      <c r="K1145" s="9" t="s">
        <v>1666</v>
      </c>
      <c r="L1145" s="9" t="s">
        <v>1721</v>
      </c>
      <c r="M1145" s="34" t="s">
        <v>1668</v>
      </c>
      <c r="N1145" s="7" t="s">
        <v>23</v>
      </c>
      <c r="O1145" s="9" t="s">
        <v>24</v>
      </c>
      <c r="P1145" s="6"/>
      <c r="Q1145" s="9" t="s">
        <v>1669</v>
      </c>
      <c r="R1145" s="9" t="s">
        <v>1670</v>
      </c>
    </row>
    <row r="1146" spans="2:18" ht="45" customHeight="1" x14ac:dyDescent="0.3">
      <c r="B1146" s="12">
        <v>1143</v>
      </c>
      <c r="C1146" s="29" t="s">
        <v>1722</v>
      </c>
      <c r="D1146" s="28" t="s">
        <v>18</v>
      </c>
      <c r="E1146" s="9" t="s">
        <v>1231</v>
      </c>
      <c r="F1146" s="9" t="s">
        <v>1314</v>
      </c>
      <c r="G1146" s="9" t="s">
        <v>1315</v>
      </c>
      <c r="H1146" s="9" t="s">
        <v>1723</v>
      </c>
      <c r="I1146" s="9" t="s">
        <v>1724</v>
      </c>
      <c r="J1146" s="9" t="s">
        <v>19</v>
      </c>
      <c r="K1146" s="9" t="s">
        <v>1666</v>
      </c>
      <c r="L1146" s="9" t="s">
        <v>1725</v>
      </c>
      <c r="M1146" s="34" t="s">
        <v>1668</v>
      </c>
      <c r="N1146" s="7" t="s">
        <v>23</v>
      </c>
      <c r="O1146" s="9" t="s">
        <v>24</v>
      </c>
      <c r="P1146" s="6"/>
      <c r="Q1146" s="9" t="s">
        <v>1669</v>
      </c>
      <c r="R1146" s="9" t="s">
        <v>1670</v>
      </c>
    </row>
    <row r="1147" spans="2:18" ht="45" customHeight="1" x14ac:dyDescent="0.3">
      <c r="B1147" s="12">
        <v>1144</v>
      </c>
      <c r="C1147" s="29" t="s">
        <v>1726</v>
      </c>
      <c r="D1147" s="28" t="s">
        <v>18</v>
      </c>
      <c r="E1147" s="9" t="s">
        <v>1231</v>
      </c>
      <c r="F1147" s="9" t="s">
        <v>1314</v>
      </c>
      <c r="G1147" s="9" t="s">
        <v>1315</v>
      </c>
      <c r="H1147" s="9" t="s">
        <v>1727</v>
      </c>
      <c r="I1147" s="9" t="s">
        <v>1728</v>
      </c>
      <c r="J1147" s="9" t="s">
        <v>19</v>
      </c>
      <c r="K1147" s="9" t="s">
        <v>1666</v>
      </c>
      <c r="L1147" s="9" t="s">
        <v>1729</v>
      </c>
      <c r="M1147" s="34" t="s">
        <v>1668</v>
      </c>
      <c r="N1147" s="7" t="s">
        <v>23</v>
      </c>
      <c r="O1147" s="9" t="s">
        <v>24</v>
      </c>
      <c r="P1147" s="6"/>
      <c r="Q1147" s="9" t="s">
        <v>1669</v>
      </c>
      <c r="R1147" s="9" t="s">
        <v>1670</v>
      </c>
    </row>
    <row r="1148" spans="2:18" ht="45" customHeight="1" x14ac:dyDescent="0.3">
      <c r="B1148" s="5">
        <v>1145</v>
      </c>
      <c r="C1148" s="29" t="s">
        <v>1730</v>
      </c>
      <c r="D1148" s="28" t="s">
        <v>18</v>
      </c>
      <c r="E1148" s="9" t="s">
        <v>1231</v>
      </c>
      <c r="F1148" s="9" t="s">
        <v>1314</v>
      </c>
      <c r="G1148" s="9" t="s">
        <v>1315</v>
      </c>
      <c r="H1148" s="9" t="s">
        <v>1369</v>
      </c>
      <c r="I1148" s="9" t="s">
        <v>1731</v>
      </c>
      <c r="J1148" s="9" t="s">
        <v>19</v>
      </c>
      <c r="K1148" s="9" t="s">
        <v>1666</v>
      </c>
      <c r="L1148" s="9" t="s">
        <v>1732</v>
      </c>
      <c r="M1148" s="34" t="s">
        <v>1668</v>
      </c>
      <c r="N1148" s="7" t="s">
        <v>23</v>
      </c>
      <c r="O1148" s="9" t="s">
        <v>24</v>
      </c>
      <c r="P1148" s="6"/>
      <c r="Q1148" s="9" t="s">
        <v>1669</v>
      </c>
      <c r="R1148" s="9" t="s">
        <v>1670</v>
      </c>
    </row>
    <row r="1149" spans="2:18" ht="45" customHeight="1" x14ac:dyDescent="0.3">
      <c r="B1149" s="12">
        <v>1146</v>
      </c>
      <c r="C1149" s="29" t="s">
        <v>1733</v>
      </c>
      <c r="D1149" s="28" t="s">
        <v>18</v>
      </c>
      <c r="E1149" s="9" t="s">
        <v>1231</v>
      </c>
      <c r="F1149" s="9" t="s">
        <v>1314</v>
      </c>
      <c r="G1149" s="9" t="s">
        <v>1315</v>
      </c>
      <c r="H1149" s="9" t="s">
        <v>1734</v>
      </c>
      <c r="I1149" s="9" t="s">
        <v>1735</v>
      </c>
      <c r="J1149" s="9" t="s">
        <v>19</v>
      </c>
      <c r="K1149" s="9" t="s">
        <v>1666</v>
      </c>
      <c r="L1149" s="9" t="s">
        <v>1736</v>
      </c>
      <c r="M1149" s="34" t="s">
        <v>1668</v>
      </c>
      <c r="N1149" s="7" t="s">
        <v>23</v>
      </c>
      <c r="O1149" s="9" t="s">
        <v>24</v>
      </c>
      <c r="P1149" s="6"/>
      <c r="Q1149" s="9" t="s">
        <v>1669</v>
      </c>
      <c r="R1149" s="9" t="s">
        <v>1670</v>
      </c>
    </row>
    <row r="1150" spans="2:18" ht="45" customHeight="1" x14ac:dyDescent="0.3">
      <c r="B1150" s="12">
        <v>1147</v>
      </c>
      <c r="C1150" s="29" t="s">
        <v>1737</v>
      </c>
      <c r="D1150" s="28" t="s">
        <v>18</v>
      </c>
      <c r="E1150" s="9" t="s">
        <v>1231</v>
      </c>
      <c r="F1150" s="9" t="s">
        <v>1314</v>
      </c>
      <c r="G1150" s="9" t="s">
        <v>1315</v>
      </c>
      <c r="H1150" s="9" t="s">
        <v>1727</v>
      </c>
      <c r="I1150" s="9" t="s">
        <v>1738</v>
      </c>
      <c r="J1150" s="9" t="s">
        <v>19</v>
      </c>
      <c r="K1150" s="9" t="s">
        <v>1666</v>
      </c>
      <c r="L1150" s="9" t="s">
        <v>1739</v>
      </c>
      <c r="M1150" s="34" t="s">
        <v>1668</v>
      </c>
      <c r="N1150" s="7" t="s">
        <v>23</v>
      </c>
      <c r="O1150" s="9" t="s">
        <v>24</v>
      </c>
      <c r="P1150" s="6"/>
      <c r="Q1150" s="9" t="s">
        <v>1669</v>
      </c>
      <c r="R1150" s="9" t="s">
        <v>1670</v>
      </c>
    </row>
    <row r="1151" spans="2:18" ht="45" customHeight="1" x14ac:dyDescent="0.3">
      <c r="B1151" s="5">
        <v>1148</v>
      </c>
      <c r="C1151" s="29" t="s">
        <v>1740</v>
      </c>
      <c r="D1151" s="28" t="s">
        <v>18</v>
      </c>
      <c r="E1151" s="9" t="s">
        <v>1231</v>
      </c>
      <c r="F1151" s="9" t="s">
        <v>1314</v>
      </c>
      <c r="G1151" s="9" t="s">
        <v>1315</v>
      </c>
      <c r="H1151" s="9" t="s">
        <v>1741</v>
      </c>
      <c r="I1151" s="9" t="s">
        <v>1742</v>
      </c>
      <c r="J1151" s="9" t="s">
        <v>19</v>
      </c>
      <c r="K1151" s="9" t="s">
        <v>1666</v>
      </c>
      <c r="L1151" s="9" t="s">
        <v>1743</v>
      </c>
      <c r="M1151" s="34" t="s">
        <v>1668</v>
      </c>
      <c r="N1151" s="7" t="s">
        <v>23</v>
      </c>
      <c r="O1151" s="9" t="s">
        <v>24</v>
      </c>
      <c r="P1151" s="6"/>
      <c r="Q1151" s="9" t="s">
        <v>1669</v>
      </c>
      <c r="R1151" s="9" t="s">
        <v>1670</v>
      </c>
    </row>
    <row r="1152" spans="2:18" ht="45" customHeight="1" x14ac:dyDescent="0.3">
      <c r="B1152" s="5">
        <v>1149</v>
      </c>
      <c r="C1152" s="29" t="s">
        <v>1744</v>
      </c>
      <c r="D1152" s="28" t="s">
        <v>18</v>
      </c>
      <c r="E1152" s="9" t="s">
        <v>1231</v>
      </c>
      <c r="F1152" s="9" t="s">
        <v>1314</v>
      </c>
      <c r="G1152" s="9" t="s">
        <v>1315</v>
      </c>
      <c r="H1152" s="9" t="s">
        <v>1745</v>
      </c>
      <c r="I1152" s="9" t="s">
        <v>1746</v>
      </c>
      <c r="J1152" s="9" t="s">
        <v>19</v>
      </c>
      <c r="K1152" s="9" t="s">
        <v>1666</v>
      </c>
      <c r="L1152" s="9" t="s">
        <v>1747</v>
      </c>
      <c r="M1152" s="34" t="s">
        <v>1668</v>
      </c>
      <c r="N1152" s="7" t="s">
        <v>23</v>
      </c>
      <c r="O1152" s="9" t="s">
        <v>24</v>
      </c>
      <c r="P1152" s="6"/>
      <c r="Q1152" s="9" t="s">
        <v>1669</v>
      </c>
      <c r="R1152" s="9" t="s">
        <v>1670</v>
      </c>
    </row>
    <row r="1153" spans="2:18" ht="45" customHeight="1" x14ac:dyDescent="0.3">
      <c r="B1153" s="12">
        <v>1150</v>
      </c>
      <c r="C1153" s="29" t="s">
        <v>1748</v>
      </c>
      <c r="D1153" s="28" t="s">
        <v>18</v>
      </c>
      <c r="E1153" s="9" t="s">
        <v>1231</v>
      </c>
      <c r="F1153" s="9" t="s">
        <v>1314</v>
      </c>
      <c r="G1153" s="9" t="s">
        <v>1315</v>
      </c>
      <c r="H1153" s="9" t="s">
        <v>1749</v>
      </c>
      <c r="I1153" s="9" t="s">
        <v>1750</v>
      </c>
      <c r="J1153" s="9" t="s">
        <v>19</v>
      </c>
      <c r="K1153" s="9" t="s">
        <v>1666</v>
      </c>
      <c r="L1153" s="9" t="s">
        <v>1751</v>
      </c>
      <c r="M1153" s="34" t="s">
        <v>1668</v>
      </c>
      <c r="N1153" s="7" t="s">
        <v>23</v>
      </c>
      <c r="O1153" s="9" t="s">
        <v>24</v>
      </c>
      <c r="P1153" s="6"/>
      <c r="Q1153" s="9" t="s">
        <v>1669</v>
      </c>
      <c r="R1153" s="9" t="s">
        <v>1670</v>
      </c>
    </row>
    <row r="1154" spans="2:18" ht="45" customHeight="1" x14ac:dyDescent="0.3">
      <c r="B1154" s="12">
        <v>1151</v>
      </c>
      <c r="C1154" s="29" t="s">
        <v>1752</v>
      </c>
      <c r="D1154" s="28" t="s">
        <v>18</v>
      </c>
      <c r="E1154" s="9" t="s">
        <v>1231</v>
      </c>
      <c r="F1154" s="9" t="s">
        <v>1314</v>
      </c>
      <c r="G1154" s="9" t="s">
        <v>1315</v>
      </c>
      <c r="H1154" s="9" t="s">
        <v>1749</v>
      </c>
      <c r="I1154" s="9" t="s">
        <v>1753</v>
      </c>
      <c r="J1154" s="9" t="s">
        <v>19</v>
      </c>
      <c r="K1154" s="9" t="s">
        <v>1666</v>
      </c>
      <c r="L1154" s="9" t="s">
        <v>1751</v>
      </c>
      <c r="M1154" s="34" t="s">
        <v>1668</v>
      </c>
      <c r="N1154" s="7" t="s">
        <v>23</v>
      </c>
      <c r="O1154" s="9" t="s">
        <v>24</v>
      </c>
      <c r="P1154" s="6"/>
      <c r="Q1154" s="9" t="s">
        <v>1669</v>
      </c>
      <c r="R1154" s="9" t="s">
        <v>1670</v>
      </c>
    </row>
    <row r="1155" spans="2:18" ht="45" customHeight="1" x14ac:dyDescent="0.3">
      <c r="B1155" s="5">
        <v>1152</v>
      </c>
      <c r="C1155" s="29" t="s">
        <v>1754</v>
      </c>
      <c r="D1155" s="28" t="s">
        <v>18</v>
      </c>
      <c r="E1155" s="9" t="s">
        <v>1231</v>
      </c>
      <c r="F1155" s="9" t="s">
        <v>1314</v>
      </c>
      <c r="G1155" s="9" t="s">
        <v>1315</v>
      </c>
      <c r="H1155" s="9" t="s">
        <v>1749</v>
      </c>
      <c r="I1155" s="9" t="s">
        <v>1755</v>
      </c>
      <c r="J1155" s="9" t="s">
        <v>19</v>
      </c>
      <c r="K1155" s="9" t="s">
        <v>1666</v>
      </c>
      <c r="L1155" s="9" t="s">
        <v>1751</v>
      </c>
      <c r="M1155" s="34" t="s">
        <v>1668</v>
      </c>
      <c r="N1155" s="7" t="s">
        <v>23</v>
      </c>
      <c r="O1155" s="9" t="s">
        <v>24</v>
      </c>
      <c r="P1155" s="6"/>
      <c r="Q1155" s="9" t="s">
        <v>1669</v>
      </c>
      <c r="R1155" s="9" t="s">
        <v>1670</v>
      </c>
    </row>
    <row r="1156" spans="2:18" ht="45" customHeight="1" x14ac:dyDescent="0.3">
      <c r="B1156" s="12">
        <v>1153</v>
      </c>
      <c r="C1156" s="29" t="s">
        <v>1756</v>
      </c>
      <c r="D1156" s="28" t="s">
        <v>18</v>
      </c>
      <c r="E1156" s="9" t="s">
        <v>1231</v>
      </c>
      <c r="F1156" s="9" t="s">
        <v>1314</v>
      </c>
      <c r="G1156" s="9" t="s">
        <v>1315</v>
      </c>
      <c r="H1156" s="9" t="s">
        <v>1757</v>
      </c>
      <c r="I1156" s="9" t="s">
        <v>1758</v>
      </c>
      <c r="J1156" s="9" t="s">
        <v>19</v>
      </c>
      <c r="K1156" s="9" t="s">
        <v>1666</v>
      </c>
      <c r="L1156" s="9" t="s">
        <v>1751</v>
      </c>
      <c r="M1156" s="34" t="s">
        <v>1668</v>
      </c>
      <c r="N1156" s="7" t="s">
        <v>23</v>
      </c>
      <c r="O1156" s="9" t="s">
        <v>24</v>
      </c>
      <c r="P1156" s="6"/>
      <c r="Q1156" s="9" t="s">
        <v>1669</v>
      </c>
      <c r="R1156" s="9" t="s">
        <v>1670</v>
      </c>
    </row>
    <row r="1157" spans="2:18" ht="45" customHeight="1" x14ac:dyDescent="0.3">
      <c r="B1157" s="12">
        <v>1154</v>
      </c>
      <c r="C1157" s="29" t="s">
        <v>1759</v>
      </c>
      <c r="D1157" s="28" t="s">
        <v>18</v>
      </c>
      <c r="E1157" s="9" t="s">
        <v>1231</v>
      </c>
      <c r="F1157" s="9" t="s">
        <v>1314</v>
      </c>
      <c r="G1157" s="9" t="s">
        <v>1315</v>
      </c>
      <c r="H1157" s="9" t="s">
        <v>1749</v>
      </c>
      <c r="I1157" s="9" t="s">
        <v>1760</v>
      </c>
      <c r="J1157" s="9" t="s">
        <v>19</v>
      </c>
      <c r="K1157" s="9" t="s">
        <v>1666</v>
      </c>
      <c r="L1157" s="9" t="s">
        <v>1751</v>
      </c>
      <c r="M1157" s="34" t="s">
        <v>1668</v>
      </c>
      <c r="N1157" s="7" t="s">
        <v>23</v>
      </c>
      <c r="O1157" s="9" t="s">
        <v>24</v>
      </c>
      <c r="P1157" s="6"/>
      <c r="Q1157" s="9" t="s">
        <v>1669</v>
      </c>
      <c r="R1157" s="9" t="s">
        <v>1670</v>
      </c>
    </row>
    <row r="1158" spans="2:18" ht="45" customHeight="1" x14ac:dyDescent="0.3">
      <c r="B1158" s="5">
        <v>1155</v>
      </c>
      <c r="C1158" s="29" t="s">
        <v>1761</v>
      </c>
      <c r="D1158" s="28" t="s">
        <v>18</v>
      </c>
      <c r="E1158" s="9" t="s">
        <v>1248</v>
      </c>
      <c r="F1158" s="9" t="s">
        <v>1314</v>
      </c>
      <c r="G1158" s="9" t="s">
        <v>1315</v>
      </c>
      <c r="H1158" s="9" t="s">
        <v>1749</v>
      </c>
      <c r="I1158" s="9" t="s">
        <v>1762</v>
      </c>
      <c r="J1158" s="9" t="s">
        <v>19</v>
      </c>
      <c r="K1158" s="9" t="s">
        <v>1666</v>
      </c>
      <c r="L1158" s="9" t="s">
        <v>1751</v>
      </c>
      <c r="M1158" s="34" t="s">
        <v>1668</v>
      </c>
      <c r="N1158" s="7" t="s">
        <v>23</v>
      </c>
      <c r="O1158" s="9" t="s">
        <v>24</v>
      </c>
      <c r="P1158" s="6"/>
      <c r="Q1158" s="9" t="s">
        <v>1669</v>
      </c>
      <c r="R1158" s="9" t="s">
        <v>1670</v>
      </c>
    </row>
    <row r="1159" spans="2:18" ht="45" customHeight="1" x14ac:dyDescent="0.3">
      <c r="B1159" s="5">
        <v>1156</v>
      </c>
      <c r="C1159" s="29" t="s">
        <v>1763</v>
      </c>
      <c r="D1159" s="28" t="s">
        <v>18</v>
      </c>
      <c r="E1159" s="9" t="s">
        <v>1248</v>
      </c>
      <c r="F1159" s="9" t="s">
        <v>1314</v>
      </c>
      <c r="G1159" s="9" t="s">
        <v>1315</v>
      </c>
      <c r="H1159" s="9" t="s">
        <v>1749</v>
      </c>
      <c r="I1159" s="9" t="s">
        <v>1764</v>
      </c>
      <c r="J1159" s="9" t="s">
        <v>19</v>
      </c>
      <c r="K1159" s="9" t="s">
        <v>1666</v>
      </c>
      <c r="L1159" s="9" t="s">
        <v>1751</v>
      </c>
      <c r="M1159" s="34" t="s">
        <v>1668</v>
      </c>
      <c r="N1159" s="7" t="s">
        <v>23</v>
      </c>
      <c r="O1159" s="9" t="s">
        <v>24</v>
      </c>
      <c r="P1159" s="6"/>
      <c r="Q1159" s="9" t="s">
        <v>1669</v>
      </c>
      <c r="R1159" s="9" t="s">
        <v>1670</v>
      </c>
    </row>
    <row r="1160" spans="2:18" ht="45" customHeight="1" x14ac:dyDescent="0.3">
      <c r="B1160" s="12">
        <v>1157</v>
      </c>
      <c r="C1160" s="29" t="s">
        <v>1765</v>
      </c>
      <c r="D1160" s="28" t="s">
        <v>18</v>
      </c>
      <c r="E1160" s="9" t="s">
        <v>1231</v>
      </c>
      <c r="F1160" s="9" t="s">
        <v>1314</v>
      </c>
      <c r="G1160" s="9" t="s">
        <v>1315</v>
      </c>
      <c r="H1160" s="9" t="s">
        <v>1766</v>
      </c>
      <c r="I1160" s="9" t="s">
        <v>1767</v>
      </c>
      <c r="J1160" s="9" t="s">
        <v>19</v>
      </c>
      <c r="K1160" s="9" t="s">
        <v>1666</v>
      </c>
      <c r="L1160" s="9" t="s">
        <v>1751</v>
      </c>
      <c r="M1160" s="34" t="s">
        <v>1668</v>
      </c>
      <c r="N1160" s="7" t="s">
        <v>23</v>
      </c>
      <c r="O1160" s="9" t="s">
        <v>24</v>
      </c>
      <c r="P1160" s="6"/>
      <c r="Q1160" s="9" t="s">
        <v>1669</v>
      </c>
      <c r="R1160" s="9" t="s">
        <v>1670</v>
      </c>
    </row>
    <row r="1161" spans="2:18" ht="45" customHeight="1" x14ac:dyDescent="0.3">
      <c r="B1161" s="12">
        <v>1158</v>
      </c>
      <c r="C1161" s="29" t="s">
        <v>1768</v>
      </c>
      <c r="D1161" s="28" t="s">
        <v>18</v>
      </c>
      <c r="E1161" s="9" t="s">
        <v>1231</v>
      </c>
      <c r="F1161" s="9" t="s">
        <v>1314</v>
      </c>
      <c r="G1161" s="9" t="s">
        <v>1315</v>
      </c>
      <c r="H1161" s="9" t="s">
        <v>1369</v>
      </c>
      <c r="I1161" s="9" t="s">
        <v>1769</v>
      </c>
      <c r="J1161" s="9" t="s">
        <v>19</v>
      </c>
      <c r="K1161" s="9" t="s">
        <v>1666</v>
      </c>
      <c r="L1161" s="9" t="s">
        <v>1770</v>
      </c>
      <c r="M1161" s="34" t="s">
        <v>1668</v>
      </c>
      <c r="N1161" s="7" t="s">
        <v>23</v>
      </c>
      <c r="O1161" s="9" t="s">
        <v>24</v>
      </c>
      <c r="P1161" s="6"/>
      <c r="Q1161" s="9" t="s">
        <v>1669</v>
      </c>
      <c r="R1161" s="9" t="s">
        <v>1670</v>
      </c>
    </row>
    <row r="1162" spans="2:18" ht="45" customHeight="1" x14ac:dyDescent="0.3">
      <c r="B1162" s="5">
        <v>1159</v>
      </c>
      <c r="C1162" s="29" t="s">
        <v>1771</v>
      </c>
      <c r="D1162" s="28" t="s">
        <v>18</v>
      </c>
      <c r="E1162" s="9" t="s">
        <v>1231</v>
      </c>
      <c r="F1162" s="9" t="s">
        <v>1314</v>
      </c>
      <c r="G1162" s="9" t="s">
        <v>1315</v>
      </c>
      <c r="H1162" s="9" t="s">
        <v>1772</v>
      </c>
      <c r="I1162" s="9" t="s">
        <v>1773</v>
      </c>
      <c r="J1162" s="9" t="s">
        <v>19</v>
      </c>
      <c r="K1162" s="9" t="s">
        <v>1666</v>
      </c>
      <c r="L1162" s="9" t="s">
        <v>1774</v>
      </c>
      <c r="M1162" s="34" t="s">
        <v>1668</v>
      </c>
      <c r="N1162" s="7" t="s">
        <v>23</v>
      </c>
      <c r="O1162" s="9" t="s">
        <v>24</v>
      </c>
      <c r="P1162" s="6"/>
      <c r="Q1162" s="9" t="s">
        <v>1669</v>
      </c>
      <c r="R1162" s="9" t="s">
        <v>1670</v>
      </c>
    </row>
    <row r="1163" spans="2:18" ht="45" customHeight="1" x14ac:dyDescent="0.3">
      <c r="B1163" s="12">
        <v>1160</v>
      </c>
      <c r="C1163" s="29" t="s">
        <v>1775</v>
      </c>
      <c r="D1163" s="28" t="s">
        <v>18</v>
      </c>
      <c r="E1163" s="9" t="s">
        <v>1231</v>
      </c>
      <c r="F1163" s="9" t="s">
        <v>1314</v>
      </c>
      <c r="G1163" s="9" t="s">
        <v>1315</v>
      </c>
      <c r="H1163" s="9" t="s">
        <v>1776</v>
      </c>
      <c r="I1163" s="9" t="s">
        <v>1777</v>
      </c>
      <c r="J1163" s="9" t="s">
        <v>19</v>
      </c>
      <c r="K1163" s="9" t="s">
        <v>1666</v>
      </c>
      <c r="L1163" s="9" t="s">
        <v>1778</v>
      </c>
      <c r="M1163" s="34" t="s">
        <v>1668</v>
      </c>
      <c r="N1163" s="7" t="s">
        <v>23</v>
      </c>
      <c r="O1163" s="9" t="s">
        <v>24</v>
      </c>
      <c r="P1163" s="6"/>
      <c r="Q1163" s="9" t="s">
        <v>1669</v>
      </c>
      <c r="R1163" s="9" t="s">
        <v>1670</v>
      </c>
    </row>
    <row r="1164" spans="2:18" ht="45" customHeight="1" x14ac:dyDescent="0.3">
      <c r="B1164" s="12">
        <v>1161</v>
      </c>
      <c r="C1164" s="29" t="s">
        <v>1779</v>
      </c>
      <c r="D1164" s="28" t="s">
        <v>18</v>
      </c>
      <c r="E1164" s="9" t="s">
        <v>1231</v>
      </c>
      <c r="F1164" s="9" t="s">
        <v>1314</v>
      </c>
      <c r="G1164" s="9" t="s">
        <v>1315</v>
      </c>
      <c r="H1164" s="9" t="s">
        <v>1369</v>
      </c>
      <c r="I1164" s="9" t="s">
        <v>1780</v>
      </c>
      <c r="J1164" s="9" t="s">
        <v>19</v>
      </c>
      <c r="K1164" s="9" t="s">
        <v>1666</v>
      </c>
      <c r="L1164" s="9" t="s">
        <v>1781</v>
      </c>
      <c r="M1164" s="34" t="s">
        <v>1668</v>
      </c>
      <c r="N1164" s="7" t="s">
        <v>23</v>
      </c>
      <c r="O1164" s="9" t="s">
        <v>24</v>
      </c>
      <c r="P1164" s="6"/>
      <c r="Q1164" s="9" t="s">
        <v>1669</v>
      </c>
      <c r="R1164" s="9" t="s">
        <v>1670</v>
      </c>
    </row>
    <row r="1165" spans="2:18" ht="45" customHeight="1" x14ac:dyDescent="0.3">
      <c r="B1165" s="5">
        <v>1162</v>
      </c>
      <c r="C1165" s="29" t="s">
        <v>1782</v>
      </c>
      <c r="D1165" s="28" t="s">
        <v>18</v>
      </c>
      <c r="E1165" s="9" t="s">
        <v>1231</v>
      </c>
      <c r="F1165" s="9" t="s">
        <v>1314</v>
      </c>
      <c r="G1165" s="9" t="s">
        <v>1315</v>
      </c>
      <c r="H1165" s="9" t="s">
        <v>1783</v>
      </c>
      <c r="I1165" s="9" t="s">
        <v>1784</v>
      </c>
      <c r="J1165" s="9" t="s">
        <v>19</v>
      </c>
      <c r="K1165" s="9" t="s">
        <v>1666</v>
      </c>
      <c r="L1165" s="9" t="s">
        <v>1785</v>
      </c>
      <c r="M1165" s="34" t="s">
        <v>1668</v>
      </c>
      <c r="N1165" s="7" t="s">
        <v>23</v>
      </c>
      <c r="O1165" s="9" t="s">
        <v>24</v>
      </c>
      <c r="P1165" s="6"/>
      <c r="Q1165" s="9" t="s">
        <v>1669</v>
      </c>
      <c r="R1165" s="9" t="s">
        <v>1670</v>
      </c>
    </row>
    <row r="1166" spans="2:18" ht="45" customHeight="1" x14ac:dyDescent="0.3">
      <c r="B1166" s="5">
        <v>1163</v>
      </c>
      <c r="C1166" s="29" t="s">
        <v>1786</v>
      </c>
      <c r="D1166" s="28" t="s">
        <v>18</v>
      </c>
      <c r="E1166" s="9" t="s">
        <v>1231</v>
      </c>
      <c r="F1166" s="9" t="s">
        <v>1314</v>
      </c>
      <c r="G1166" s="9" t="s">
        <v>1315</v>
      </c>
      <c r="H1166" s="9" t="s">
        <v>1787</v>
      </c>
      <c r="I1166" s="9" t="s">
        <v>1788</v>
      </c>
      <c r="J1166" s="9" t="s">
        <v>19</v>
      </c>
      <c r="K1166" s="9" t="s">
        <v>1666</v>
      </c>
      <c r="L1166" s="9" t="s">
        <v>1789</v>
      </c>
      <c r="M1166" s="34" t="s">
        <v>1668</v>
      </c>
      <c r="N1166" s="7" t="s">
        <v>23</v>
      </c>
      <c r="O1166" s="9" t="s">
        <v>24</v>
      </c>
      <c r="P1166" s="6"/>
      <c r="Q1166" s="9" t="s">
        <v>1669</v>
      </c>
      <c r="R1166" s="9" t="s">
        <v>1670</v>
      </c>
    </row>
    <row r="1167" spans="2:18" ht="45" customHeight="1" x14ac:dyDescent="0.3">
      <c r="B1167" s="12">
        <v>1164</v>
      </c>
      <c r="C1167" s="29" t="s">
        <v>1790</v>
      </c>
      <c r="D1167" s="28" t="s">
        <v>18</v>
      </c>
      <c r="E1167" s="9" t="s">
        <v>1231</v>
      </c>
      <c r="F1167" s="9" t="s">
        <v>1314</v>
      </c>
      <c r="G1167" s="9" t="s">
        <v>1315</v>
      </c>
      <c r="H1167" s="9" t="s">
        <v>1787</v>
      </c>
      <c r="I1167" s="9" t="s">
        <v>1791</v>
      </c>
      <c r="J1167" s="9" t="s">
        <v>19</v>
      </c>
      <c r="K1167" s="9" t="s">
        <v>1666</v>
      </c>
      <c r="L1167" s="9" t="s">
        <v>1789</v>
      </c>
      <c r="M1167" s="34" t="s">
        <v>1668</v>
      </c>
      <c r="N1167" s="7" t="s">
        <v>23</v>
      </c>
      <c r="O1167" s="9" t="s">
        <v>24</v>
      </c>
      <c r="P1167" s="6"/>
      <c r="Q1167" s="9" t="s">
        <v>1669</v>
      </c>
      <c r="R1167" s="9" t="s">
        <v>1670</v>
      </c>
    </row>
    <row r="1168" spans="2:18" ht="45" customHeight="1" x14ac:dyDescent="0.3">
      <c r="B1168" s="12">
        <v>1165</v>
      </c>
      <c r="C1168" s="29" t="s">
        <v>1792</v>
      </c>
      <c r="D1168" s="28" t="s">
        <v>18</v>
      </c>
      <c r="E1168" s="9" t="s">
        <v>1231</v>
      </c>
      <c r="F1168" s="9" t="s">
        <v>1314</v>
      </c>
      <c r="G1168" s="9" t="s">
        <v>1315</v>
      </c>
      <c r="H1168" s="9"/>
      <c r="I1168" s="9" t="s">
        <v>1793</v>
      </c>
      <c r="J1168" s="9" t="s">
        <v>19</v>
      </c>
      <c r="K1168" s="9" t="s">
        <v>1666</v>
      </c>
      <c r="L1168" s="9" t="s">
        <v>1794</v>
      </c>
      <c r="M1168" s="34" t="s">
        <v>1668</v>
      </c>
      <c r="N1168" s="7" t="s">
        <v>23</v>
      </c>
      <c r="O1168" s="9" t="s">
        <v>24</v>
      </c>
      <c r="P1168" s="6"/>
      <c r="Q1168" s="9" t="s">
        <v>1669</v>
      </c>
      <c r="R1168" s="9" t="s">
        <v>1670</v>
      </c>
    </row>
    <row r="1169" spans="2:18" ht="45" customHeight="1" x14ac:dyDescent="0.3">
      <c r="B1169" s="5">
        <v>1166</v>
      </c>
      <c r="C1169" s="29" t="s">
        <v>1795</v>
      </c>
      <c r="D1169" s="28" t="s">
        <v>18</v>
      </c>
      <c r="E1169" s="9" t="s">
        <v>1231</v>
      </c>
      <c r="F1169" s="9" t="s">
        <v>1314</v>
      </c>
      <c r="G1169" s="9" t="s">
        <v>1315</v>
      </c>
      <c r="H1169" s="9" t="s">
        <v>1796</v>
      </c>
      <c r="I1169" s="9" t="s">
        <v>1797</v>
      </c>
      <c r="J1169" s="9" t="s">
        <v>19</v>
      </c>
      <c r="K1169" s="9" t="s">
        <v>1666</v>
      </c>
      <c r="L1169" s="9" t="s">
        <v>1798</v>
      </c>
      <c r="M1169" s="34" t="s">
        <v>1668</v>
      </c>
      <c r="N1169" s="7" t="s">
        <v>23</v>
      </c>
      <c r="O1169" s="9" t="s">
        <v>24</v>
      </c>
      <c r="P1169" s="6"/>
      <c r="Q1169" s="9" t="s">
        <v>1669</v>
      </c>
      <c r="R1169" s="9" t="s">
        <v>1670</v>
      </c>
    </row>
    <row r="1170" spans="2:18" ht="45" customHeight="1" x14ac:dyDescent="0.3">
      <c r="B1170" s="12">
        <v>1167</v>
      </c>
      <c r="C1170" s="29" t="s">
        <v>1799</v>
      </c>
      <c r="D1170" s="28" t="s">
        <v>18</v>
      </c>
      <c r="E1170" s="9" t="s">
        <v>1231</v>
      </c>
      <c r="F1170" s="9" t="s">
        <v>1314</v>
      </c>
      <c r="G1170" s="9" t="s">
        <v>1315</v>
      </c>
      <c r="H1170" s="9" t="s">
        <v>1800</v>
      </c>
      <c r="I1170" s="9" t="s">
        <v>1801</v>
      </c>
      <c r="J1170" s="9" t="s">
        <v>19</v>
      </c>
      <c r="K1170" s="9" t="s">
        <v>1666</v>
      </c>
      <c r="L1170" s="9" t="s">
        <v>1802</v>
      </c>
      <c r="M1170" s="34" t="s">
        <v>1668</v>
      </c>
      <c r="N1170" s="7" t="s">
        <v>23</v>
      </c>
      <c r="O1170" s="9" t="s">
        <v>24</v>
      </c>
      <c r="P1170" s="6"/>
      <c r="Q1170" s="9" t="s">
        <v>1669</v>
      </c>
      <c r="R1170" s="9" t="s">
        <v>1670</v>
      </c>
    </row>
    <row r="1171" spans="2:18" ht="45" customHeight="1" x14ac:dyDescent="0.3">
      <c r="B1171" s="12">
        <v>1168</v>
      </c>
      <c r="C1171" s="29" t="s">
        <v>1803</v>
      </c>
      <c r="D1171" s="28" t="s">
        <v>18</v>
      </c>
      <c r="E1171" s="9" t="s">
        <v>1245</v>
      </c>
      <c r="F1171" s="9" t="s">
        <v>1314</v>
      </c>
      <c r="G1171" s="9" t="s">
        <v>1315</v>
      </c>
      <c r="H1171" s="9" t="s">
        <v>1804</v>
      </c>
      <c r="I1171" s="9" t="s">
        <v>1805</v>
      </c>
      <c r="J1171" s="9" t="s">
        <v>19</v>
      </c>
      <c r="K1171" s="9" t="s">
        <v>1666</v>
      </c>
      <c r="L1171" s="9" t="s">
        <v>1802</v>
      </c>
      <c r="M1171" s="34" t="s">
        <v>1668</v>
      </c>
      <c r="N1171" s="7" t="s">
        <v>23</v>
      </c>
      <c r="O1171" s="9" t="s">
        <v>24</v>
      </c>
      <c r="P1171" s="6"/>
      <c r="Q1171" s="9" t="s">
        <v>1669</v>
      </c>
      <c r="R1171" s="9" t="s">
        <v>1670</v>
      </c>
    </row>
    <row r="1172" spans="2:18" ht="45" customHeight="1" x14ac:dyDescent="0.3">
      <c r="B1172" s="5">
        <v>1169</v>
      </c>
      <c r="C1172" s="29" t="s">
        <v>1806</v>
      </c>
      <c r="D1172" s="28" t="s">
        <v>18</v>
      </c>
      <c r="E1172" s="9" t="s">
        <v>1231</v>
      </c>
      <c r="F1172" s="9" t="s">
        <v>1807</v>
      </c>
      <c r="G1172" s="9" t="s">
        <v>1808</v>
      </c>
      <c r="H1172" s="9" t="s">
        <v>1809</v>
      </c>
      <c r="I1172" s="9" t="s">
        <v>1810</v>
      </c>
      <c r="J1172" s="9" t="s">
        <v>1434</v>
      </c>
      <c r="K1172" s="9" t="s">
        <v>1811</v>
      </c>
      <c r="L1172" s="9" t="s">
        <v>1812</v>
      </c>
      <c r="M1172" s="34" t="s">
        <v>1813</v>
      </c>
      <c r="N1172" s="7" t="s">
        <v>23</v>
      </c>
      <c r="O1172" s="9" t="s">
        <v>1400</v>
      </c>
      <c r="P1172" s="6" t="s">
        <v>1814</v>
      </c>
      <c r="Q1172" s="9" t="s">
        <v>1815</v>
      </c>
      <c r="R1172" s="9" t="s">
        <v>1816</v>
      </c>
    </row>
    <row r="1173" spans="2:18" ht="45" customHeight="1" x14ac:dyDescent="0.3">
      <c r="B1173" s="5">
        <v>1170</v>
      </c>
      <c r="C1173" s="29" t="s">
        <v>1817</v>
      </c>
      <c r="D1173" s="28" t="s">
        <v>117</v>
      </c>
      <c r="E1173" s="9" t="s">
        <v>1231</v>
      </c>
      <c r="F1173" s="9" t="s">
        <v>1818</v>
      </c>
      <c r="G1173" s="9" t="s">
        <v>1598</v>
      </c>
      <c r="H1173" s="9" t="s">
        <v>1819</v>
      </c>
      <c r="I1173" s="9" t="s">
        <v>1820</v>
      </c>
      <c r="J1173" s="9" t="s">
        <v>1434</v>
      </c>
      <c r="K1173" s="9" t="s">
        <v>1821</v>
      </c>
      <c r="L1173" s="9" t="s">
        <v>1822</v>
      </c>
      <c r="M1173" s="34" t="s">
        <v>1823</v>
      </c>
      <c r="N1173" s="7" t="s">
        <v>23</v>
      </c>
      <c r="O1173" s="9" t="s">
        <v>1400</v>
      </c>
      <c r="P1173" s="6" t="s">
        <v>1824</v>
      </c>
      <c r="Q1173" s="9" t="s">
        <v>1825</v>
      </c>
      <c r="R1173" s="9" t="s">
        <v>1826</v>
      </c>
    </row>
    <row r="1174" spans="2:18" ht="45" customHeight="1" x14ac:dyDescent="0.3">
      <c r="B1174" s="12">
        <v>1171</v>
      </c>
      <c r="C1174" s="29" t="s">
        <v>1827</v>
      </c>
      <c r="D1174" s="28" t="s">
        <v>1561</v>
      </c>
      <c r="E1174" s="9" t="s">
        <v>1231</v>
      </c>
      <c r="F1174" s="9" t="s">
        <v>1828</v>
      </c>
      <c r="G1174" s="9" t="s">
        <v>1829</v>
      </c>
      <c r="H1174" s="9" t="s">
        <v>1830</v>
      </c>
      <c r="I1174" s="9" t="s">
        <v>1831</v>
      </c>
      <c r="J1174" s="9" t="s">
        <v>1832</v>
      </c>
      <c r="K1174" s="9" t="s">
        <v>1821</v>
      </c>
      <c r="L1174" s="9" t="s">
        <v>1833</v>
      </c>
      <c r="M1174" s="34" t="s">
        <v>1834</v>
      </c>
      <c r="N1174" s="7" t="s">
        <v>23</v>
      </c>
      <c r="O1174" s="9" t="s">
        <v>1400</v>
      </c>
      <c r="P1174" s="6" t="s">
        <v>1835</v>
      </c>
      <c r="Q1174" s="9" t="s">
        <v>1669</v>
      </c>
      <c r="R1174" s="9" t="s">
        <v>1670</v>
      </c>
    </row>
    <row r="1175" spans="2:18" ht="45" customHeight="1" x14ac:dyDescent="0.3">
      <c r="B1175" s="12">
        <v>1172</v>
      </c>
      <c r="C1175" s="29" t="s">
        <v>1836</v>
      </c>
      <c r="D1175" s="28" t="s">
        <v>1561</v>
      </c>
      <c r="E1175" s="9" t="s">
        <v>1231</v>
      </c>
      <c r="F1175" s="9" t="s">
        <v>1837</v>
      </c>
      <c r="G1175" s="9" t="s">
        <v>1829</v>
      </c>
      <c r="H1175" s="9" t="s">
        <v>1838</v>
      </c>
      <c r="I1175" s="9" t="s">
        <v>1839</v>
      </c>
      <c r="J1175" s="9" t="s">
        <v>1832</v>
      </c>
      <c r="K1175" s="9" t="s">
        <v>1821</v>
      </c>
      <c r="L1175" s="9" t="s">
        <v>1840</v>
      </c>
      <c r="M1175" s="34" t="s">
        <v>1834</v>
      </c>
      <c r="N1175" s="7" t="s">
        <v>23</v>
      </c>
      <c r="O1175" s="9" t="s">
        <v>1400</v>
      </c>
      <c r="P1175" s="6" t="s">
        <v>1841</v>
      </c>
      <c r="Q1175" s="9" t="s">
        <v>1669</v>
      </c>
      <c r="R1175" s="9" t="s">
        <v>1670</v>
      </c>
    </row>
    <row r="1176" spans="2:18" ht="45" customHeight="1" x14ac:dyDescent="0.3">
      <c r="B1176" s="5">
        <v>1173</v>
      </c>
      <c r="C1176" s="29" t="s">
        <v>1842</v>
      </c>
      <c r="D1176" s="28" t="s">
        <v>18</v>
      </c>
      <c r="E1176" s="9" t="s">
        <v>1231</v>
      </c>
      <c r="F1176" s="9" t="s">
        <v>1314</v>
      </c>
      <c r="G1176" s="9" t="s">
        <v>1315</v>
      </c>
      <c r="H1176" s="9" t="s">
        <v>1843</v>
      </c>
      <c r="I1176" s="9" t="s">
        <v>1844</v>
      </c>
      <c r="J1176" s="9" t="s">
        <v>19</v>
      </c>
      <c r="K1176" s="9" t="s">
        <v>1666</v>
      </c>
      <c r="L1176" s="9" t="s">
        <v>1845</v>
      </c>
      <c r="M1176" s="34" t="s">
        <v>1668</v>
      </c>
      <c r="N1176" s="7" t="s">
        <v>23</v>
      </c>
      <c r="O1176" s="9" t="s">
        <v>24</v>
      </c>
      <c r="P1176" s="6"/>
      <c r="Q1176" s="9" t="s">
        <v>1669</v>
      </c>
      <c r="R1176" s="9" t="s">
        <v>1670</v>
      </c>
    </row>
    <row r="1177" spans="2:18" ht="45" customHeight="1" x14ac:dyDescent="0.3">
      <c r="B1177" s="12">
        <v>1174</v>
      </c>
      <c r="C1177" s="29" t="s">
        <v>1846</v>
      </c>
      <c r="D1177" s="28" t="s">
        <v>18</v>
      </c>
      <c r="E1177" s="9" t="s">
        <v>1231</v>
      </c>
      <c r="F1177" s="9" t="s">
        <v>1314</v>
      </c>
      <c r="G1177" s="9" t="s">
        <v>1315</v>
      </c>
      <c r="H1177" s="9"/>
      <c r="I1177" s="9" t="s">
        <v>1847</v>
      </c>
      <c r="J1177" s="9" t="s">
        <v>19</v>
      </c>
      <c r="K1177" s="9" t="s">
        <v>1666</v>
      </c>
      <c r="L1177" s="9" t="s">
        <v>1848</v>
      </c>
      <c r="M1177" s="34" t="s">
        <v>1668</v>
      </c>
      <c r="N1177" s="7" t="s">
        <v>23</v>
      </c>
      <c r="O1177" s="9" t="s">
        <v>24</v>
      </c>
      <c r="P1177" s="6"/>
      <c r="Q1177" s="9" t="s">
        <v>1669</v>
      </c>
      <c r="R1177" s="9" t="s">
        <v>1670</v>
      </c>
    </row>
    <row r="1178" spans="2:18" ht="45" customHeight="1" x14ac:dyDescent="0.3">
      <c r="B1178" s="12">
        <v>1175</v>
      </c>
      <c r="C1178" s="29" t="s">
        <v>1849</v>
      </c>
      <c r="D1178" s="28" t="s">
        <v>18</v>
      </c>
      <c r="E1178" s="9" t="s">
        <v>1231</v>
      </c>
      <c r="F1178" s="9" t="s">
        <v>1314</v>
      </c>
      <c r="G1178" s="9" t="s">
        <v>1315</v>
      </c>
      <c r="H1178" s="9" t="s">
        <v>1850</v>
      </c>
      <c r="I1178" s="9" t="s">
        <v>1851</v>
      </c>
      <c r="J1178" s="9" t="s">
        <v>19</v>
      </c>
      <c r="K1178" s="9" t="s">
        <v>1666</v>
      </c>
      <c r="L1178" s="9" t="s">
        <v>1852</v>
      </c>
      <c r="M1178" s="34" t="s">
        <v>1668</v>
      </c>
      <c r="N1178" s="7" t="s">
        <v>23</v>
      </c>
      <c r="O1178" s="9" t="s">
        <v>24</v>
      </c>
      <c r="P1178" s="6"/>
      <c r="Q1178" s="9" t="s">
        <v>1669</v>
      </c>
      <c r="R1178" s="9" t="s">
        <v>1670</v>
      </c>
    </row>
    <row r="1179" spans="2:18" ht="45" customHeight="1" x14ac:dyDescent="0.3">
      <c r="B1179" s="5">
        <v>1176</v>
      </c>
      <c r="C1179" s="29" t="s">
        <v>1853</v>
      </c>
      <c r="D1179" s="28" t="s">
        <v>18</v>
      </c>
      <c r="E1179" s="9" t="s">
        <v>1231</v>
      </c>
      <c r="F1179" s="9" t="s">
        <v>1314</v>
      </c>
      <c r="G1179" s="9" t="s">
        <v>1315</v>
      </c>
      <c r="H1179" s="9"/>
      <c r="I1179" s="9" t="s">
        <v>1854</v>
      </c>
      <c r="J1179" s="9" t="s">
        <v>19</v>
      </c>
      <c r="K1179" s="9" t="s">
        <v>1666</v>
      </c>
      <c r="L1179" s="9" t="s">
        <v>1855</v>
      </c>
      <c r="M1179" s="34" t="s">
        <v>1668</v>
      </c>
      <c r="N1179" s="7" t="s">
        <v>23</v>
      </c>
      <c r="O1179" s="9" t="s">
        <v>24</v>
      </c>
      <c r="P1179" s="6"/>
      <c r="Q1179" s="9" t="s">
        <v>1669</v>
      </c>
      <c r="R1179" s="9" t="s">
        <v>1670</v>
      </c>
    </row>
    <row r="1180" spans="2:18" ht="45" customHeight="1" x14ac:dyDescent="0.3">
      <c r="B1180" s="5">
        <v>1177</v>
      </c>
      <c r="C1180" s="29" t="s">
        <v>1856</v>
      </c>
      <c r="D1180" s="28" t="s">
        <v>18</v>
      </c>
      <c r="E1180" s="9" t="s">
        <v>1231</v>
      </c>
      <c r="F1180" s="9" t="s">
        <v>1314</v>
      </c>
      <c r="G1180" s="9" t="s">
        <v>1315</v>
      </c>
      <c r="H1180" s="9"/>
      <c r="I1180" s="9" t="s">
        <v>1857</v>
      </c>
      <c r="J1180" s="9" t="s">
        <v>19</v>
      </c>
      <c r="K1180" s="9" t="s">
        <v>1666</v>
      </c>
      <c r="L1180" s="9" t="s">
        <v>1858</v>
      </c>
      <c r="M1180" s="34" t="s">
        <v>1668</v>
      </c>
      <c r="N1180" s="7" t="s">
        <v>23</v>
      </c>
      <c r="O1180" s="9" t="s">
        <v>24</v>
      </c>
      <c r="P1180" s="6"/>
      <c r="Q1180" s="9" t="s">
        <v>1669</v>
      </c>
      <c r="R1180" s="9" t="s">
        <v>1670</v>
      </c>
    </row>
    <row r="1181" spans="2:18" ht="45" customHeight="1" x14ac:dyDescent="0.3">
      <c r="B1181" s="12">
        <v>1178</v>
      </c>
      <c r="C1181" s="29" t="s">
        <v>1859</v>
      </c>
      <c r="D1181" s="28" t="s">
        <v>18</v>
      </c>
      <c r="E1181" s="9" t="s">
        <v>1231</v>
      </c>
      <c r="F1181" s="9" t="s">
        <v>1314</v>
      </c>
      <c r="G1181" s="9" t="s">
        <v>1315</v>
      </c>
      <c r="H1181" s="9" t="s">
        <v>1860</v>
      </c>
      <c r="I1181" s="9" t="s">
        <v>1861</v>
      </c>
      <c r="J1181" s="9" t="s">
        <v>19</v>
      </c>
      <c r="K1181" s="9" t="s">
        <v>1666</v>
      </c>
      <c r="L1181" s="9" t="s">
        <v>1862</v>
      </c>
      <c r="M1181" s="34" t="s">
        <v>1668</v>
      </c>
      <c r="N1181" s="7" t="s">
        <v>23</v>
      </c>
      <c r="O1181" s="9" t="s">
        <v>24</v>
      </c>
      <c r="P1181" s="6"/>
      <c r="Q1181" s="9" t="s">
        <v>1669</v>
      </c>
      <c r="R1181" s="9" t="s">
        <v>1670</v>
      </c>
    </row>
    <row r="1182" spans="2:18" ht="45" customHeight="1" x14ac:dyDescent="0.3">
      <c r="B1182" s="12">
        <v>1179</v>
      </c>
      <c r="C1182" s="29" t="s">
        <v>1863</v>
      </c>
      <c r="D1182" s="28" t="s">
        <v>18</v>
      </c>
      <c r="E1182" s="9" t="s">
        <v>1231</v>
      </c>
      <c r="F1182" s="9" t="s">
        <v>1314</v>
      </c>
      <c r="G1182" s="9" t="s">
        <v>1315</v>
      </c>
      <c r="H1182" s="9" t="s">
        <v>1864</v>
      </c>
      <c r="I1182" s="9" t="s">
        <v>1865</v>
      </c>
      <c r="J1182" s="9" t="s">
        <v>19</v>
      </c>
      <c r="K1182" s="9" t="s">
        <v>1666</v>
      </c>
      <c r="L1182" s="9" t="s">
        <v>1862</v>
      </c>
      <c r="M1182" s="34" t="s">
        <v>1668</v>
      </c>
      <c r="N1182" s="7" t="s">
        <v>23</v>
      </c>
      <c r="O1182" s="9" t="s">
        <v>24</v>
      </c>
      <c r="P1182" s="6"/>
      <c r="Q1182" s="9" t="s">
        <v>1669</v>
      </c>
      <c r="R1182" s="9" t="s">
        <v>1670</v>
      </c>
    </row>
    <row r="1183" spans="2:18" ht="45" customHeight="1" x14ac:dyDescent="0.3">
      <c r="B1183" s="5">
        <v>1180</v>
      </c>
      <c r="C1183" s="29" t="s">
        <v>1866</v>
      </c>
      <c r="D1183" s="28" t="s">
        <v>18</v>
      </c>
      <c r="E1183" s="9" t="s">
        <v>1231</v>
      </c>
      <c r="F1183" s="9" t="s">
        <v>1314</v>
      </c>
      <c r="G1183" s="9" t="s">
        <v>1315</v>
      </c>
      <c r="H1183" s="9" t="s">
        <v>1867</v>
      </c>
      <c r="I1183" s="9" t="s">
        <v>1868</v>
      </c>
      <c r="J1183" s="9" t="s">
        <v>19</v>
      </c>
      <c r="K1183" s="9" t="s">
        <v>1666</v>
      </c>
      <c r="L1183" s="9" t="s">
        <v>1869</v>
      </c>
      <c r="M1183" s="34" t="s">
        <v>1668</v>
      </c>
      <c r="N1183" s="7" t="s">
        <v>23</v>
      </c>
      <c r="O1183" s="9" t="s">
        <v>24</v>
      </c>
      <c r="P1183" s="6"/>
      <c r="Q1183" s="9" t="s">
        <v>1669</v>
      </c>
      <c r="R1183" s="9" t="s">
        <v>1670</v>
      </c>
    </row>
    <row r="1184" spans="2:18" ht="45" customHeight="1" x14ac:dyDescent="0.3">
      <c r="B1184" s="12">
        <v>1181</v>
      </c>
      <c r="C1184" s="29" t="s">
        <v>1870</v>
      </c>
      <c r="D1184" s="28" t="s">
        <v>18</v>
      </c>
      <c r="E1184" s="9" t="s">
        <v>1231</v>
      </c>
      <c r="F1184" s="9" t="s">
        <v>1314</v>
      </c>
      <c r="G1184" s="9" t="s">
        <v>1315</v>
      </c>
      <c r="H1184" s="9" t="s">
        <v>1864</v>
      </c>
      <c r="I1184" s="9" t="s">
        <v>1871</v>
      </c>
      <c r="J1184" s="9" t="s">
        <v>19</v>
      </c>
      <c r="K1184" s="9" t="s">
        <v>1666</v>
      </c>
      <c r="L1184" s="9" t="s">
        <v>1869</v>
      </c>
      <c r="M1184" s="34" t="s">
        <v>1668</v>
      </c>
      <c r="N1184" s="7" t="s">
        <v>23</v>
      </c>
      <c r="O1184" s="9" t="s">
        <v>24</v>
      </c>
      <c r="P1184" s="6"/>
      <c r="Q1184" s="9" t="s">
        <v>1669</v>
      </c>
      <c r="R1184" s="9" t="s">
        <v>1670</v>
      </c>
    </row>
    <row r="1185" spans="2:18" ht="45" customHeight="1" x14ac:dyDescent="0.3">
      <c r="B1185" s="12">
        <v>1182</v>
      </c>
      <c r="C1185" s="29" t="s">
        <v>1872</v>
      </c>
      <c r="D1185" s="28" t="s">
        <v>18</v>
      </c>
      <c r="E1185" s="9" t="s">
        <v>1244</v>
      </c>
      <c r="F1185" s="9" t="s">
        <v>1314</v>
      </c>
      <c r="G1185" s="9" t="s">
        <v>1315</v>
      </c>
      <c r="H1185" s="9"/>
      <c r="I1185" s="9" t="s">
        <v>1873</v>
      </c>
      <c r="J1185" s="9" t="s">
        <v>19</v>
      </c>
      <c r="K1185" s="9" t="s">
        <v>1874</v>
      </c>
      <c r="L1185" s="9" t="s">
        <v>1875</v>
      </c>
      <c r="M1185" s="34"/>
      <c r="N1185" s="7" t="s">
        <v>1876</v>
      </c>
      <c r="O1185" s="9" t="s">
        <v>24</v>
      </c>
      <c r="P1185" s="6"/>
      <c r="Q1185" s="9" t="s">
        <v>1595</v>
      </c>
      <c r="R1185" s="9" t="s">
        <v>1596</v>
      </c>
    </row>
    <row r="1186" spans="2:18" ht="45" customHeight="1" x14ac:dyDescent="0.3">
      <c r="B1186" s="5">
        <v>1183</v>
      </c>
      <c r="C1186" s="29" t="s">
        <v>1877</v>
      </c>
      <c r="D1186" s="28" t="s">
        <v>18</v>
      </c>
      <c r="E1186" s="9" t="s">
        <v>1244</v>
      </c>
      <c r="F1186" s="9" t="s">
        <v>1314</v>
      </c>
      <c r="G1186" s="9" t="s">
        <v>1315</v>
      </c>
      <c r="H1186" s="9" t="s">
        <v>1878</v>
      </c>
      <c r="I1186" s="9" t="s">
        <v>1601</v>
      </c>
      <c r="J1186" s="9" t="s">
        <v>19</v>
      </c>
      <c r="K1186" s="9" t="s">
        <v>1879</v>
      </c>
      <c r="L1186" s="9" t="s">
        <v>1880</v>
      </c>
      <c r="M1186" s="34" t="s">
        <v>1881</v>
      </c>
      <c r="N1186" s="7" t="s">
        <v>1876</v>
      </c>
      <c r="O1186" s="9" t="s">
        <v>24</v>
      </c>
      <c r="P1186" s="6"/>
      <c r="Q1186" s="9" t="s">
        <v>1595</v>
      </c>
      <c r="R1186" s="9" t="s">
        <v>1596</v>
      </c>
    </row>
    <row r="1187" spans="2:18" ht="45" customHeight="1" x14ac:dyDescent="0.3">
      <c r="B1187" s="5">
        <v>1184</v>
      </c>
      <c r="C1187" s="29" t="s">
        <v>1882</v>
      </c>
      <c r="D1187" s="28" t="s">
        <v>18</v>
      </c>
      <c r="E1187" s="9" t="s">
        <v>1244</v>
      </c>
      <c r="F1187" s="9" t="s">
        <v>1314</v>
      </c>
      <c r="G1187" s="9" t="s">
        <v>1315</v>
      </c>
      <c r="H1187" s="9" t="s">
        <v>1883</v>
      </c>
      <c r="I1187" s="9" t="s">
        <v>1884</v>
      </c>
      <c r="J1187" s="9" t="s">
        <v>19</v>
      </c>
      <c r="K1187" s="9" t="s">
        <v>1885</v>
      </c>
      <c r="L1187" s="9" t="s">
        <v>1886</v>
      </c>
      <c r="M1187" s="34" t="s">
        <v>1887</v>
      </c>
      <c r="N1187" s="7" t="s">
        <v>1876</v>
      </c>
      <c r="O1187" s="9" t="s">
        <v>24</v>
      </c>
      <c r="P1187" s="6"/>
      <c r="Q1187" s="9" t="s">
        <v>1595</v>
      </c>
      <c r="R1187" s="9" t="s">
        <v>1596</v>
      </c>
    </row>
    <row r="1188" spans="2:18" ht="45" customHeight="1" x14ac:dyDescent="0.3">
      <c r="B1188" s="12">
        <v>1185</v>
      </c>
      <c r="C1188" s="29" t="s">
        <v>1888</v>
      </c>
      <c r="D1188" s="28" t="s">
        <v>18</v>
      </c>
      <c r="E1188" s="9" t="s">
        <v>1244</v>
      </c>
      <c r="F1188" s="9" t="s">
        <v>1314</v>
      </c>
      <c r="G1188" s="9" t="s">
        <v>1315</v>
      </c>
      <c r="H1188" s="9"/>
      <c r="I1188" s="9" t="s">
        <v>1889</v>
      </c>
      <c r="J1188" s="9" t="s">
        <v>19</v>
      </c>
      <c r="K1188" s="9" t="s">
        <v>1885</v>
      </c>
      <c r="L1188" s="9" t="s">
        <v>1890</v>
      </c>
      <c r="M1188" s="34" t="s">
        <v>1887</v>
      </c>
      <c r="N1188" s="7" t="s">
        <v>1876</v>
      </c>
      <c r="O1188" s="9" t="s">
        <v>24</v>
      </c>
      <c r="P1188" s="6"/>
      <c r="Q1188" s="9" t="s">
        <v>1595</v>
      </c>
      <c r="R1188" s="9" t="s">
        <v>1596</v>
      </c>
    </row>
    <row r="1189" spans="2:18" ht="45" customHeight="1" x14ac:dyDescent="0.3">
      <c r="B1189" s="12">
        <v>1186</v>
      </c>
      <c r="C1189" s="29" t="s">
        <v>1891</v>
      </c>
      <c r="D1189" s="28" t="s">
        <v>18</v>
      </c>
      <c r="E1189" s="9" t="s">
        <v>1244</v>
      </c>
      <c r="F1189" s="9" t="s">
        <v>1314</v>
      </c>
      <c r="G1189" s="9" t="s">
        <v>1315</v>
      </c>
      <c r="H1189" s="9" t="s">
        <v>1883</v>
      </c>
      <c r="I1189" s="9" t="s">
        <v>1892</v>
      </c>
      <c r="J1189" s="9" t="s">
        <v>19</v>
      </c>
      <c r="K1189" s="9" t="s">
        <v>1885</v>
      </c>
      <c r="L1189" s="9" t="s">
        <v>1893</v>
      </c>
      <c r="M1189" s="34" t="s">
        <v>1887</v>
      </c>
      <c r="N1189" s="7" t="s">
        <v>1876</v>
      </c>
      <c r="O1189" s="9" t="s">
        <v>24</v>
      </c>
      <c r="P1189" s="6"/>
      <c r="Q1189" s="9" t="s">
        <v>1595</v>
      </c>
      <c r="R1189" s="9" t="s">
        <v>1596</v>
      </c>
    </row>
    <row r="1190" spans="2:18" ht="45" customHeight="1" x14ac:dyDescent="0.3">
      <c r="B1190" s="5">
        <v>1187</v>
      </c>
      <c r="C1190" s="29" t="s">
        <v>1894</v>
      </c>
      <c r="D1190" s="28" t="s">
        <v>18</v>
      </c>
      <c r="E1190" s="9" t="s">
        <v>1244</v>
      </c>
      <c r="F1190" s="9" t="s">
        <v>1314</v>
      </c>
      <c r="G1190" s="9" t="s">
        <v>1315</v>
      </c>
      <c r="H1190" s="9"/>
      <c r="I1190" s="9" t="s">
        <v>1895</v>
      </c>
      <c r="J1190" s="9" t="s">
        <v>19</v>
      </c>
      <c r="K1190" s="9" t="s">
        <v>1896</v>
      </c>
      <c r="L1190" s="9" t="s">
        <v>1897</v>
      </c>
      <c r="M1190" s="34" t="s">
        <v>1898</v>
      </c>
      <c r="N1190" s="7" t="s">
        <v>1876</v>
      </c>
      <c r="O1190" s="9" t="s">
        <v>24</v>
      </c>
      <c r="P1190" s="6"/>
      <c r="Q1190" s="9" t="s">
        <v>1595</v>
      </c>
      <c r="R1190" s="9" t="s">
        <v>1596</v>
      </c>
    </row>
    <row r="1191" spans="2:18" ht="45" customHeight="1" x14ac:dyDescent="0.3">
      <c r="B1191" s="12">
        <v>1188</v>
      </c>
      <c r="C1191" s="29" t="s">
        <v>1899</v>
      </c>
      <c r="D1191" s="28" t="s">
        <v>18</v>
      </c>
      <c r="E1191" s="9" t="s">
        <v>1244</v>
      </c>
      <c r="F1191" s="9" t="s">
        <v>1314</v>
      </c>
      <c r="G1191" s="9" t="s">
        <v>1315</v>
      </c>
      <c r="H1191" s="9"/>
      <c r="I1191" s="9" t="s">
        <v>1900</v>
      </c>
      <c r="J1191" s="9" t="s">
        <v>19</v>
      </c>
      <c r="K1191" s="9" t="s">
        <v>1896</v>
      </c>
      <c r="L1191" s="9" t="s">
        <v>1901</v>
      </c>
      <c r="M1191" s="34" t="s">
        <v>1898</v>
      </c>
      <c r="N1191" s="7" t="s">
        <v>1876</v>
      </c>
      <c r="O1191" s="9" t="s">
        <v>24</v>
      </c>
      <c r="P1191" s="6"/>
      <c r="Q1191" s="9" t="s">
        <v>1595</v>
      </c>
      <c r="R1191" s="9" t="s">
        <v>1596</v>
      </c>
    </row>
    <row r="1192" spans="2:18" ht="45" customHeight="1" x14ac:dyDescent="0.3">
      <c r="B1192" s="12">
        <v>1189</v>
      </c>
      <c r="C1192" s="29" t="s">
        <v>1902</v>
      </c>
      <c r="D1192" s="28" t="s">
        <v>18</v>
      </c>
      <c r="E1192" s="9" t="s">
        <v>1244</v>
      </c>
      <c r="F1192" s="9" t="s">
        <v>1314</v>
      </c>
      <c r="G1192" s="9" t="s">
        <v>1315</v>
      </c>
      <c r="H1192" s="9" t="s">
        <v>1903</v>
      </c>
      <c r="I1192" s="9" t="s">
        <v>1370</v>
      </c>
      <c r="J1192" s="9" t="s">
        <v>19</v>
      </c>
      <c r="K1192" s="9" t="s">
        <v>1885</v>
      </c>
      <c r="L1192" s="9" t="s">
        <v>1904</v>
      </c>
      <c r="M1192" s="34" t="s">
        <v>1905</v>
      </c>
      <c r="N1192" s="7" t="s">
        <v>1876</v>
      </c>
      <c r="O1192" s="9" t="s">
        <v>24</v>
      </c>
      <c r="P1192" s="6"/>
      <c r="Q1192" s="9" t="s">
        <v>1595</v>
      </c>
      <c r="R1192" s="9" t="s">
        <v>1596</v>
      </c>
    </row>
    <row r="1193" spans="2:18" ht="45" customHeight="1" x14ac:dyDescent="0.3">
      <c r="B1193" s="5">
        <v>1190</v>
      </c>
      <c r="C1193" s="29" t="s">
        <v>1906</v>
      </c>
      <c r="D1193" s="28" t="s">
        <v>110</v>
      </c>
      <c r="E1193" s="9" t="s">
        <v>1244</v>
      </c>
      <c r="F1193" s="9" t="s">
        <v>1907</v>
      </c>
      <c r="G1193" s="9" t="s">
        <v>1908</v>
      </c>
      <c r="H1193" s="9"/>
      <c r="I1193" s="9" t="s">
        <v>1612</v>
      </c>
      <c r="J1193" s="9" t="s">
        <v>1909</v>
      </c>
      <c r="K1193" s="9" t="s">
        <v>1910</v>
      </c>
      <c r="L1193" s="9" t="s">
        <v>1911</v>
      </c>
      <c r="M1193" s="34" t="s">
        <v>1912</v>
      </c>
      <c r="N1193" s="7" t="s">
        <v>1876</v>
      </c>
      <c r="O1193" s="9" t="s">
        <v>24</v>
      </c>
      <c r="P1193" s="6"/>
      <c r="Q1193" s="9" t="s">
        <v>1913</v>
      </c>
      <c r="R1193" s="9" t="s">
        <v>1914</v>
      </c>
    </row>
    <row r="1194" spans="2:18" ht="45" customHeight="1" x14ac:dyDescent="0.3">
      <c r="B1194" s="5">
        <v>1191</v>
      </c>
      <c r="C1194" s="29" t="s">
        <v>1915</v>
      </c>
      <c r="D1194" s="28" t="s">
        <v>110</v>
      </c>
      <c r="E1194" s="9" t="s">
        <v>1244</v>
      </c>
      <c r="F1194" s="9" t="s">
        <v>1907</v>
      </c>
      <c r="G1194" s="9" t="s">
        <v>1908</v>
      </c>
      <c r="H1194" s="9"/>
      <c r="I1194" s="9" t="s">
        <v>1329</v>
      </c>
      <c r="J1194" s="9" t="s">
        <v>19</v>
      </c>
      <c r="K1194" s="9" t="s">
        <v>1910</v>
      </c>
      <c r="L1194" s="9" t="s">
        <v>1911</v>
      </c>
      <c r="M1194" s="34" t="s">
        <v>1912</v>
      </c>
      <c r="N1194" s="7" t="s">
        <v>1876</v>
      </c>
      <c r="O1194" s="9" t="s">
        <v>24</v>
      </c>
      <c r="P1194" s="6"/>
      <c r="Q1194" s="9" t="s">
        <v>1913</v>
      </c>
      <c r="R1194" s="9" t="s">
        <v>1914</v>
      </c>
    </row>
    <row r="1195" spans="2:18" ht="45" customHeight="1" x14ac:dyDescent="0.3">
      <c r="B1195" s="12">
        <v>1192</v>
      </c>
      <c r="C1195" s="29" t="s">
        <v>1916</v>
      </c>
      <c r="D1195" s="28" t="s">
        <v>110</v>
      </c>
      <c r="E1195" s="9" t="s">
        <v>1244</v>
      </c>
      <c r="F1195" s="9" t="s">
        <v>1917</v>
      </c>
      <c r="G1195" s="9" t="s">
        <v>1918</v>
      </c>
      <c r="H1195" s="9"/>
      <c r="I1195" s="9" t="s">
        <v>1919</v>
      </c>
      <c r="J1195" s="9" t="s">
        <v>1920</v>
      </c>
      <c r="K1195" s="9" t="s">
        <v>1910</v>
      </c>
      <c r="L1195" s="9" t="s">
        <v>1911</v>
      </c>
      <c r="M1195" s="34" t="s">
        <v>1921</v>
      </c>
      <c r="N1195" s="7" t="s">
        <v>1876</v>
      </c>
      <c r="O1195" s="9" t="s">
        <v>24</v>
      </c>
      <c r="P1195" s="6"/>
      <c r="Q1195" s="9" t="s">
        <v>1913</v>
      </c>
      <c r="R1195" s="9" t="s">
        <v>1914</v>
      </c>
    </row>
    <row r="1196" spans="2:18" ht="45" customHeight="1" x14ac:dyDescent="0.3">
      <c r="B1196" s="12">
        <v>1193</v>
      </c>
      <c r="C1196" s="29" t="s">
        <v>1922</v>
      </c>
      <c r="D1196" s="28" t="s">
        <v>110</v>
      </c>
      <c r="E1196" s="9" t="s">
        <v>1244</v>
      </c>
      <c r="F1196" s="9" t="s">
        <v>1314</v>
      </c>
      <c r="G1196" s="9" t="s">
        <v>1315</v>
      </c>
      <c r="H1196" s="9"/>
      <c r="I1196" s="9" t="s">
        <v>1923</v>
      </c>
      <c r="J1196" s="9" t="s">
        <v>19</v>
      </c>
      <c r="K1196" s="9" t="s">
        <v>1924</v>
      </c>
      <c r="L1196" s="9" t="s">
        <v>1925</v>
      </c>
      <c r="M1196" s="34" t="s">
        <v>1926</v>
      </c>
      <c r="N1196" s="7" t="s">
        <v>1876</v>
      </c>
      <c r="O1196" s="9" t="s">
        <v>24</v>
      </c>
      <c r="P1196" s="6"/>
      <c r="Q1196" s="9" t="s">
        <v>1927</v>
      </c>
      <c r="R1196" s="9" t="s">
        <v>1928</v>
      </c>
    </row>
    <row r="1197" spans="2:18" ht="45" customHeight="1" x14ac:dyDescent="0.3">
      <c r="B1197" s="5">
        <v>1194</v>
      </c>
      <c r="C1197" s="29" t="s">
        <v>1929</v>
      </c>
      <c r="D1197" s="28" t="s">
        <v>110</v>
      </c>
      <c r="E1197" s="9" t="s">
        <v>1244</v>
      </c>
      <c r="F1197" s="9" t="s">
        <v>1930</v>
      </c>
      <c r="G1197" s="9" t="s">
        <v>1931</v>
      </c>
      <c r="H1197" s="9"/>
      <c r="I1197" s="9" t="s">
        <v>105</v>
      </c>
      <c r="J1197" s="9" t="s">
        <v>105</v>
      </c>
      <c r="K1197" s="9" t="s">
        <v>1566</v>
      </c>
      <c r="L1197" s="9" t="s">
        <v>1932</v>
      </c>
      <c r="M1197" s="34"/>
      <c r="N1197" s="7" t="s">
        <v>1876</v>
      </c>
      <c r="O1197" s="9" t="s">
        <v>105</v>
      </c>
      <c r="P1197" s="6"/>
      <c r="Q1197" s="9" t="s">
        <v>1927</v>
      </c>
      <c r="R1197" s="9" t="s">
        <v>1933</v>
      </c>
    </row>
    <row r="1198" spans="2:18" ht="45" customHeight="1" x14ac:dyDescent="0.3">
      <c r="B1198" s="12">
        <v>1195</v>
      </c>
      <c r="C1198" s="29" t="s">
        <v>1934</v>
      </c>
      <c r="D1198" s="28" t="s">
        <v>18</v>
      </c>
      <c r="E1198" s="9" t="s">
        <v>1244</v>
      </c>
      <c r="F1198" s="9" t="s">
        <v>1314</v>
      </c>
      <c r="G1198" s="9" t="s">
        <v>1315</v>
      </c>
      <c r="H1198" s="9"/>
      <c r="I1198" s="9" t="s">
        <v>1935</v>
      </c>
      <c r="J1198" s="9" t="s">
        <v>19</v>
      </c>
      <c r="K1198" s="9" t="s">
        <v>1936</v>
      </c>
      <c r="L1198" s="9" t="s">
        <v>1937</v>
      </c>
      <c r="M1198" s="34"/>
      <c r="N1198" s="7" t="s">
        <v>1876</v>
      </c>
      <c r="O1198" s="9" t="s">
        <v>24</v>
      </c>
      <c r="P1198" s="6"/>
      <c r="Q1198" s="9" t="s">
        <v>1938</v>
      </c>
      <c r="R1198" s="9" t="s">
        <v>1939</v>
      </c>
    </row>
    <row r="1199" spans="2:18" ht="45" customHeight="1" x14ac:dyDescent="0.3">
      <c r="B1199" s="12">
        <v>1196</v>
      </c>
      <c r="C1199" s="29" t="s">
        <v>1940</v>
      </c>
      <c r="D1199" s="28" t="s">
        <v>18</v>
      </c>
      <c r="E1199" s="9" t="s">
        <v>1244</v>
      </c>
      <c r="F1199" s="9" t="s">
        <v>1314</v>
      </c>
      <c r="G1199" s="9" t="s">
        <v>1315</v>
      </c>
      <c r="H1199" s="9"/>
      <c r="I1199" s="9" t="s">
        <v>1873</v>
      </c>
      <c r="J1199" s="9" t="s">
        <v>19</v>
      </c>
      <c r="K1199" s="9" t="s">
        <v>1941</v>
      </c>
      <c r="L1199" s="9" t="s">
        <v>1937</v>
      </c>
      <c r="M1199" s="34"/>
      <c r="N1199" s="7" t="s">
        <v>1876</v>
      </c>
      <c r="O1199" s="9" t="s">
        <v>24</v>
      </c>
      <c r="P1199" s="6"/>
      <c r="Q1199" s="9" t="s">
        <v>1942</v>
      </c>
      <c r="R1199" s="9" t="s">
        <v>1943</v>
      </c>
    </row>
    <row r="1200" spans="2:18" ht="45" customHeight="1" x14ac:dyDescent="0.3">
      <c r="B1200" s="5">
        <v>1197</v>
      </c>
      <c r="C1200" s="29" t="s">
        <v>1944</v>
      </c>
      <c r="D1200" s="28" t="s">
        <v>18</v>
      </c>
      <c r="E1200" s="9" t="s">
        <v>1244</v>
      </c>
      <c r="F1200" s="9" t="s">
        <v>1314</v>
      </c>
      <c r="G1200" s="9" t="s">
        <v>1315</v>
      </c>
      <c r="H1200" s="9"/>
      <c r="I1200" s="9" t="s">
        <v>1873</v>
      </c>
      <c r="J1200" s="9" t="s">
        <v>19</v>
      </c>
      <c r="K1200" s="9" t="s">
        <v>1941</v>
      </c>
      <c r="L1200" s="9" t="s">
        <v>1937</v>
      </c>
      <c r="M1200" s="34"/>
      <c r="N1200" s="7" t="s">
        <v>1876</v>
      </c>
      <c r="O1200" s="9" t="s">
        <v>24</v>
      </c>
      <c r="P1200" s="6"/>
      <c r="Q1200" s="9" t="s">
        <v>1942</v>
      </c>
      <c r="R1200" s="9" t="s">
        <v>1943</v>
      </c>
    </row>
    <row r="1201" spans="2:18" ht="45" customHeight="1" x14ac:dyDescent="0.3">
      <c r="B1201" s="5">
        <v>1198</v>
      </c>
      <c r="C1201" s="29" t="s">
        <v>1945</v>
      </c>
      <c r="D1201" s="28" t="s">
        <v>18</v>
      </c>
      <c r="E1201" s="9" t="s">
        <v>1244</v>
      </c>
      <c r="F1201" s="9" t="s">
        <v>1314</v>
      </c>
      <c r="G1201" s="9" t="s">
        <v>1315</v>
      </c>
      <c r="H1201" s="9"/>
      <c r="I1201" s="9" t="s">
        <v>1873</v>
      </c>
      <c r="J1201" s="9" t="s">
        <v>19</v>
      </c>
      <c r="K1201" s="9" t="s">
        <v>1941</v>
      </c>
      <c r="L1201" s="9" t="s">
        <v>1937</v>
      </c>
      <c r="M1201" s="34"/>
      <c r="N1201" s="7" t="s">
        <v>1876</v>
      </c>
      <c r="O1201" s="9" t="s">
        <v>24</v>
      </c>
      <c r="P1201" s="6"/>
      <c r="Q1201" s="9" t="s">
        <v>1942</v>
      </c>
      <c r="R1201" s="9" t="s">
        <v>1943</v>
      </c>
    </row>
    <row r="1202" spans="2:18" ht="45" customHeight="1" x14ac:dyDescent="0.3">
      <c r="B1202" s="12">
        <v>1199</v>
      </c>
      <c r="C1202" s="29" t="s">
        <v>1946</v>
      </c>
      <c r="D1202" s="28" t="s">
        <v>18</v>
      </c>
      <c r="E1202" s="9" t="s">
        <v>1249</v>
      </c>
      <c r="F1202" s="9" t="s">
        <v>1314</v>
      </c>
      <c r="G1202" s="9" t="s">
        <v>1315</v>
      </c>
      <c r="H1202" s="9"/>
      <c r="I1202" s="9" t="s">
        <v>1873</v>
      </c>
      <c r="J1202" s="9" t="s">
        <v>19</v>
      </c>
      <c r="K1202" s="9" t="s">
        <v>1941</v>
      </c>
      <c r="L1202" s="9" t="s">
        <v>1937</v>
      </c>
      <c r="M1202" s="34"/>
      <c r="N1202" s="7" t="s">
        <v>1876</v>
      </c>
      <c r="O1202" s="9" t="s">
        <v>24</v>
      </c>
      <c r="P1202" s="6"/>
      <c r="Q1202" s="9" t="s">
        <v>1942</v>
      </c>
      <c r="R1202" s="9" t="s">
        <v>1943</v>
      </c>
    </row>
    <row r="1203" spans="2:18" ht="45" customHeight="1" x14ac:dyDescent="0.3">
      <c r="B1203" s="12">
        <v>1200</v>
      </c>
      <c r="C1203" s="29" t="s">
        <v>1947</v>
      </c>
      <c r="D1203" s="28" t="s">
        <v>18</v>
      </c>
      <c r="E1203" s="9" t="s">
        <v>1249</v>
      </c>
      <c r="F1203" s="9" t="s">
        <v>1314</v>
      </c>
      <c r="G1203" s="9" t="s">
        <v>1315</v>
      </c>
      <c r="H1203" s="9"/>
      <c r="I1203" s="9" t="s">
        <v>1873</v>
      </c>
      <c r="J1203" s="9" t="s">
        <v>19</v>
      </c>
      <c r="K1203" s="9" t="s">
        <v>1941</v>
      </c>
      <c r="L1203" s="9" t="s">
        <v>1937</v>
      </c>
      <c r="M1203" s="34"/>
      <c r="N1203" s="7" t="s">
        <v>1876</v>
      </c>
      <c r="O1203" s="9" t="s">
        <v>24</v>
      </c>
      <c r="P1203" s="6"/>
      <c r="Q1203" s="9" t="s">
        <v>1942</v>
      </c>
      <c r="R1203" s="9" t="s">
        <v>1943</v>
      </c>
    </row>
    <row r="1204" spans="2:18" ht="45" customHeight="1" x14ac:dyDescent="0.3">
      <c r="B1204" s="5">
        <v>1201</v>
      </c>
      <c r="C1204" s="29" t="s">
        <v>1948</v>
      </c>
      <c r="D1204" s="28" t="s">
        <v>18</v>
      </c>
      <c r="E1204" s="9" t="s">
        <v>1244</v>
      </c>
      <c r="F1204" s="9" t="s">
        <v>1314</v>
      </c>
      <c r="G1204" s="9" t="s">
        <v>1315</v>
      </c>
      <c r="H1204" s="9"/>
      <c r="I1204" s="9" t="s">
        <v>1873</v>
      </c>
      <c r="J1204" s="9" t="s">
        <v>19</v>
      </c>
      <c r="K1204" s="9" t="s">
        <v>1941</v>
      </c>
      <c r="L1204" s="9" t="s">
        <v>1937</v>
      </c>
      <c r="M1204" s="34"/>
      <c r="N1204" s="7" t="s">
        <v>1876</v>
      </c>
      <c r="O1204" s="9" t="s">
        <v>24</v>
      </c>
      <c r="P1204" s="6"/>
      <c r="Q1204" s="9" t="s">
        <v>1942</v>
      </c>
      <c r="R1204" s="9" t="s">
        <v>1943</v>
      </c>
    </row>
    <row r="1205" spans="2:18" ht="45" customHeight="1" x14ac:dyDescent="0.3">
      <c r="B1205" s="12">
        <v>1202</v>
      </c>
      <c r="C1205" s="29" t="s">
        <v>1949</v>
      </c>
      <c r="D1205" s="28" t="s">
        <v>18</v>
      </c>
      <c r="E1205" s="9" t="s">
        <v>1244</v>
      </c>
      <c r="F1205" s="9" t="s">
        <v>1314</v>
      </c>
      <c r="G1205" s="9" t="s">
        <v>1315</v>
      </c>
      <c r="H1205" s="9"/>
      <c r="I1205" s="9" t="s">
        <v>1873</v>
      </c>
      <c r="J1205" s="9" t="s">
        <v>19</v>
      </c>
      <c r="K1205" s="9" t="s">
        <v>1941</v>
      </c>
      <c r="L1205" s="9" t="s">
        <v>1937</v>
      </c>
      <c r="M1205" s="34"/>
      <c r="N1205" s="7" t="s">
        <v>1876</v>
      </c>
      <c r="O1205" s="9" t="s">
        <v>24</v>
      </c>
      <c r="P1205" s="6"/>
      <c r="Q1205" s="9" t="s">
        <v>1942</v>
      </c>
      <c r="R1205" s="9" t="s">
        <v>1943</v>
      </c>
    </row>
    <row r="1206" spans="2:18" ht="45" customHeight="1" x14ac:dyDescent="0.3">
      <c r="B1206" s="12">
        <v>1203</v>
      </c>
      <c r="C1206" s="29" t="s">
        <v>1950</v>
      </c>
      <c r="D1206" s="28" t="s">
        <v>18</v>
      </c>
      <c r="E1206" s="9" t="s">
        <v>1244</v>
      </c>
      <c r="F1206" s="9" t="s">
        <v>1314</v>
      </c>
      <c r="G1206" s="9" t="s">
        <v>1315</v>
      </c>
      <c r="H1206" s="9"/>
      <c r="I1206" s="9" t="s">
        <v>1873</v>
      </c>
      <c r="J1206" s="9" t="s">
        <v>19</v>
      </c>
      <c r="K1206" s="9" t="s">
        <v>1941</v>
      </c>
      <c r="L1206" s="9" t="s">
        <v>1937</v>
      </c>
      <c r="M1206" s="34"/>
      <c r="N1206" s="7" t="s">
        <v>1876</v>
      </c>
      <c r="O1206" s="9" t="s">
        <v>24</v>
      </c>
      <c r="P1206" s="6"/>
      <c r="Q1206" s="9" t="s">
        <v>1942</v>
      </c>
      <c r="R1206" s="9" t="s">
        <v>1943</v>
      </c>
    </row>
    <row r="1207" spans="2:18" ht="45" customHeight="1" x14ac:dyDescent="0.3">
      <c r="B1207" s="5">
        <v>1204</v>
      </c>
      <c r="C1207" s="29" t="s">
        <v>1951</v>
      </c>
      <c r="D1207" s="28" t="s">
        <v>18</v>
      </c>
      <c r="E1207" s="9" t="s">
        <v>1244</v>
      </c>
      <c r="F1207" s="9" t="s">
        <v>1314</v>
      </c>
      <c r="G1207" s="9" t="s">
        <v>1315</v>
      </c>
      <c r="H1207" s="9"/>
      <c r="I1207" s="9" t="s">
        <v>1873</v>
      </c>
      <c r="J1207" s="9" t="s">
        <v>19</v>
      </c>
      <c r="K1207" s="9" t="s">
        <v>1941</v>
      </c>
      <c r="L1207" s="9" t="s">
        <v>1937</v>
      </c>
      <c r="M1207" s="34"/>
      <c r="N1207" s="7" t="s">
        <v>1876</v>
      </c>
      <c r="O1207" s="9" t="s">
        <v>24</v>
      </c>
      <c r="P1207" s="6"/>
      <c r="Q1207" s="9" t="s">
        <v>1942</v>
      </c>
      <c r="R1207" s="9" t="s">
        <v>1943</v>
      </c>
    </row>
    <row r="1208" spans="2:18" ht="45" customHeight="1" x14ac:dyDescent="0.3">
      <c r="B1208" s="5">
        <v>1205</v>
      </c>
      <c r="C1208" s="29" t="s">
        <v>1952</v>
      </c>
      <c r="D1208" s="28" t="s">
        <v>18</v>
      </c>
      <c r="E1208" s="9" t="s">
        <v>1249</v>
      </c>
      <c r="F1208" s="9" t="s">
        <v>1314</v>
      </c>
      <c r="G1208" s="9" t="s">
        <v>1315</v>
      </c>
      <c r="H1208" s="9"/>
      <c r="I1208" s="9" t="s">
        <v>1873</v>
      </c>
      <c r="J1208" s="9" t="s">
        <v>19</v>
      </c>
      <c r="K1208" s="9" t="s">
        <v>1953</v>
      </c>
      <c r="L1208" s="9" t="s">
        <v>1937</v>
      </c>
      <c r="M1208" s="34"/>
      <c r="N1208" s="7" t="s">
        <v>1876</v>
      </c>
      <c r="O1208" s="9" t="s">
        <v>24</v>
      </c>
      <c r="P1208" s="6"/>
      <c r="Q1208" s="9" t="s">
        <v>1595</v>
      </c>
      <c r="R1208" s="9" t="s">
        <v>1596</v>
      </c>
    </row>
    <row r="1209" spans="2:18" ht="45" customHeight="1" x14ac:dyDescent="0.3">
      <c r="B1209" s="12">
        <v>1206</v>
      </c>
      <c r="C1209" s="29" t="s">
        <v>1954</v>
      </c>
      <c r="D1209" s="28" t="s">
        <v>18</v>
      </c>
      <c r="E1209" s="9" t="s">
        <v>1244</v>
      </c>
      <c r="F1209" s="9" t="s">
        <v>1314</v>
      </c>
      <c r="G1209" s="9" t="s">
        <v>1315</v>
      </c>
      <c r="H1209" s="9"/>
      <c r="I1209" s="9" t="s">
        <v>1873</v>
      </c>
      <c r="J1209" s="9" t="s">
        <v>19</v>
      </c>
      <c r="K1209" s="9" t="s">
        <v>1874</v>
      </c>
      <c r="L1209" s="9" t="s">
        <v>1937</v>
      </c>
      <c r="M1209" s="34"/>
      <c r="N1209" s="7" t="s">
        <v>1876</v>
      </c>
      <c r="O1209" s="9" t="s">
        <v>24</v>
      </c>
      <c r="P1209" s="6"/>
      <c r="Q1209" s="9" t="s">
        <v>1595</v>
      </c>
      <c r="R1209" s="9" t="s">
        <v>1596</v>
      </c>
    </row>
    <row r="1210" spans="2:18" ht="45" customHeight="1" x14ac:dyDescent="0.3">
      <c r="B1210" s="12">
        <v>1207</v>
      </c>
      <c r="C1210" s="29" t="s">
        <v>1955</v>
      </c>
      <c r="D1210" s="28" t="s">
        <v>18</v>
      </c>
      <c r="E1210" s="9" t="s">
        <v>1245</v>
      </c>
      <c r="F1210" s="9" t="s">
        <v>1314</v>
      </c>
      <c r="G1210" s="9" t="s">
        <v>1315</v>
      </c>
      <c r="H1210" s="9"/>
      <c r="I1210" s="9" t="s">
        <v>1370</v>
      </c>
      <c r="J1210" s="9" t="s">
        <v>19</v>
      </c>
      <c r="K1210" s="9" t="s">
        <v>1566</v>
      </c>
      <c r="L1210" s="9" t="s">
        <v>1956</v>
      </c>
      <c r="M1210" s="34" t="s">
        <v>1957</v>
      </c>
      <c r="N1210" s="7" t="s">
        <v>1958</v>
      </c>
      <c r="O1210" s="9" t="s">
        <v>24</v>
      </c>
      <c r="P1210" s="6"/>
      <c r="Q1210" s="9" t="s">
        <v>1959</v>
      </c>
      <c r="R1210" s="9" t="s">
        <v>1960</v>
      </c>
    </row>
    <row r="1211" spans="2:18" ht="45" customHeight="1" x14ac:dyDescent="0.3">
      <c r="B1211" s="5">
        <v>1208</v>
      </c>
      <c r="C1211" s="29" t="s">
        <v>1961</v>
      </c>
      <c r="D1211" s="28" t="s">
        <v>18</v>
      </c>
      <c r="E1211" s="9" t="s">
        <v>1244</v>
      </c>
      <c r="F1211" s="9" t="s">
        <v>1314</v>
      </c>
      <c r="G1211" s="9" t="s">
        <v>1315</v>
      </c>
      <c r="H1211" s="9" t="s">
        <v>1962</v>
      </c>
      <c r="I1211" s="9" t="s">
        <v>1963</v>
      </c>
      <c r="J1211" s="9" t="s">
        <v>1964</v>
      </c>
      <c r="K1211" s="9" t="s">
        <v>1965</v>
      </c>
      <c r="L1211" s="9" t="s">
        <v>1966</v>
      </c>
      <c r="M1211" s="34" t="s">
        <v>1967</v>
      </c>
      <c r="N1211" s="7" t="s">
        <v>85</v>
      </c>
      <c r="O1211" s="9" t="s">
        <v>24</v>
      </c>
      <c r="P1211" s="6"/>
      <c r="Q1211" s="9" t="s">
        <v>1968</v>
      </c>
      <c r="R1211" s="9" t="s">
        <v>1969</v>
      </c>
    </row>
    <row r="1212" spans="2:18" ht="45" customHeight="1" x14ac:dyDescent="0.3">
      <c r="B1212" s="12">
        <v>1209</v>
      </c>
      <c r="C1212" s="29" t="s">
        <v>1970</v>
      </c>
      <c r="D1212" s="28" t="s">
        <v>18</v>
      </c>
      <c r="E1212" s="9" t="s">
        <v>1244</v>
      </c>
      <c r="F1212" s="9" t="s">
        <v>1314</v>
      </c>
      <c r="G1212" s="9" t="s">
        <v>1315</v>
      </c>
      <c r="H1212" s="9" t="s">
        <v>1962</v>
      </c>
      <c r="I1212" s="9" t="s">
        <v>1971</v>
      </c>
      <c r="J1212" s="9" t="s">
        <v>1972</v>
      </c>
      <c r="K1212" s="9" t="s">
        <v>1973</v>
      </c>
      <c r="L1212" s="9" t="s">
        <v>1966</v>
      </c>
      <c r="M1212" s="34" t="s">
        <v>1974</v>
      </c>
      <c r="N1212" s="7" t="s">
        <v>85</v>
      </c>
      <c r="O1212" s="9" t="s">
        <v>24</v>
      </c>
      <c r="P1212" s="6"/>
      <c r="Q1212" s="9" t="s">
        <v>1968</v>
      </c>
      <c r="R1212" s="9" t="s">
        <v>1975</v>
      </c>
    </row>
    <row r="1213" spans="2:18" ht="45" customHeight="1" x14ac:dyDescent="0.3">
      <c r="B1213" s="12">
        <v>1210</v>
      </c>
      <c r="C1213" s="29" t="s">
        <v>1976</v>
      </c>
      <c r="D1213" s="28" t="s">
        <v>519</v>
      </c>
      <c r="E1213" s="9" t="s">
        <v>1630</v>
      </c>
      <c r="F1213" s="9" t="s">
        <v>1977</v>
      </c>
      <c r="G1213" s="9" t="s">
        <v>1978</v>
      </c>
      <c r="H1213" s="9"/>
      <c r="I1213" s="9" t="s">
        <v>105</v>
      </c>
      <c r="J1213" s="9" t="s">
        <v>105</v>
      </c>
      <c r="K1213" s="9" t="s">
        <v>1566</v>
      </c>
      <c r="L1213" s="9" t="s">
        <v>1979</v>
      </c>
      <c r="M1213" s="34"/>
      <c r="N1213" s="7" t="s">
        <v>1980</v>
      </c>
      <c r="O1213" s="9" t="s">
        <v>105</v>
      </c>
      <c r="P1213" s="6"/>
      <c r="Q1213" s="9" t="s">
        <v>1981</v>
      </c>
      <c r="R1213" s="9" t="s">
        <v>1982</v>
      </c>
    </row>
    <row r="1214" spans="2:18" ht="45" customHeight="1" x14ac:dyDescent="0.3">
      <c r="B1214" s="5">
        <v>1211</v>
      </c>
      <c r="C1214" s="29" t="s">
        <v>1983</v>
      </c>
      <c r="D1214" s="28" t="s">
        <v>18</v>
      </c>
      <c r="E1214" s="9" t="s">
        <v>1248</v>
      </c>
      <c r="F1214" s="9" t="s">
        <v>1984</v>
      </c>
      <c r="G1214" s="9" t="s">
        <v>1984</v>
      </c>
      <c r="H1214" s="9" t="s">
        <v>1984</v>
      </c>
      <c r="I1214" s="9" t="s">
        <v>1985</v>
      </c>
      <c r="J1214" s="9" t="s">
        <v>1985</v>
      </c>
      <c r="K1214" s="9" t="s">
        <v>1984</v>
      </c>
      <c r="L1214" s="9" t="s">
        <v>1986</v>
      </c>
      <c r="M1214" s="34" t="s">
        <v>1984</v>
      </c>
      <c r="N1214" s="7" t="s">
        <v>1980</v>
      </c>
      <c r="O1214" s="9" t="s">
        <v>1985</v>
      </c>
      <c r="P1214" s="6" t="s">
        <v>1984</v>
      </c>
      <c r="Q1214" s="9" t="s">
        <v>1595</v>
      </c>
      <c r="R1214" s="9" t="s">
        <v>1984</v>
      </c>
    </row>
    <row r="1215" spans="2:18" ht="45" customHeight="1" x14ac:dyDescent="0.3">
      <c r="B1215" s="5">
        <v>1212</v>
      </c>
      <c r="C1215" s="29" t="s">
        <v>1987</v>
      </c>
      <c r="D1215" s="28" t="s">
        <v>110</v>
      </c>
      <c r="E1215" s="9" t="s">
        <v>1229</v>
      </c>
      <c r="F1215" s="9" t="s">
        <v>1314</v>
      </c>
      <c r="G1215" s="9" t="s">
        <v>1315</v>
      </c>
      <c r="H1215" s="9"/>
      <c r="I1215" s="9" t="s">
        <v>1434</v>
      </c>
      <c r="J1215" s="9" t="s">
        <v>1434</v>
      </c>
      <c r="K1215" s="9" t="s">
        <v>1566</v>
      </c>
      <c r="L1215" s="9" t="s">
        <v>1988</v>
      </c>
      <c r="M1215" s="34" t="s">
        <v>1989</v>
      </c>
      <c r="N1215" s="7" t="s">
        <v>1990</v>
      </c>
      <c r="O1215" s="9" t="s">
        <v>1400</v>
      </c>
      <c r="P1215" s="6"/>
      <c r="Q1215" s="9" t="s">
        <v>1927</v>
      </c>
      <c r="R1215" s="9" t="s">
        <v>1991</v>
      </c>
    </row>
    <row r="1216" spans="2:18" ht="45" customHeight="1" x14ac:dyDescent="0.3">
      <c r="B1216" s="12">
        <v>1213</v>
      </c>
      <c r="C1216" s="29" t="s">
        <v>1992</v>
      </c>
      <c r="D1216" s="28" t="s">
        <v>18</v>
      </c>
      <c r="E1216" s="9" t="s">
        <v>1630</v>
      </c>
      <c r="F1216" s="9" t="s">
        <v>1314</v>
      </c>
      <c r="G1216" s="9" t="s">
        <v>1315</v>
      </c>
      <c r="H1216" s="9"/>
      <c r="I1216" s="9" t="s">
        <v>1434</v>
      </c>
      <c r="J1216" s="9" t="s">
        <v>1434</v>
      </c>
      <c r="K1216" s="9" t="s">
        <v>1566</v>
      </c>
      <c r="L1216" s="9" t="s">
        <v>1993</v>
      </c>
      <c r="M1216" s="34" t="s">
        <v>1994</v>
      </c>
      <c r="N1216" s="7" t="s">
        <v>1995</v>
      </c>
      <c r="O1216" s="9" t="s">
        <v>1400</v>
      </c>
      <c r="P1216" s="6"/>
      <c r="Q1216" s="9" t="s">
        <v>1595</v>
      </c>
      <c r="R1216" s="9" t="s">
        <v>1596</v>
      </c>
    </row>
    <row r="1217" spans="2:18" ht="45" customHeight="1" x14ac:dyDescent="0.3">
      <c r="B1217" s="12">
        <v>1214</v>
      </c>
      <c r="C1217" s="29" t="s">
        <v>1996</v>
      </c>
      <c r="D1217" s="28" t="s">
        <v>18</v>
      </c>
      <c r="E1217" s="9" t="s">
        <v>1245</v>
      </c>
      <c r="F1217" s="9" t="s">
        <v>1314</v>
      </c>
      <c r="G1217" s="9" t="s">
        <v>1315</v>
      </c>
      <c r="H1217" s="9"/>
      <c r="I1217" s="9" t="s">
        <v>1997</v>
      </c>
      <c r="J1217" s="9" t="s">
        <v>19</v>
      </c>
      <c r="K1217" s="9" t="s">
        <v>1384</v>
      </c>
      <c r="L1217" s="9" t="s">
        <v>1998</v>
      </c>
      <c r="M1217" s="34"/>
      <c r="N1217" s="7" t="s">
        <v>1995</v>
      </c>
      <c r="O1217" s="9" t="s">
        <v>24</v>
      </c>
      <c r="P1217" s="6"/>
      <c r="Q1217" s="9" t="s">
        <v>1388</v>
      </c>
      <c r="R1217" s="9" t="s">
        <v>1999</v>
      </c>
    </row>
    <row r="1218" spans="2:18" ht="45" customHeight="1" x14ac:dyDescent="0.3">
      <c r="B1218" s="5">
        <v>1215</v>
      </c>
      <c r="C1218" s="29" t="s">
        <v>2000</v>
      </c>
      <c r="D1218" s="28" t="s">
        <v>110</v>
      </c>
      <c r="E1218" s="9" t="s">
        <v>1244</v>
      </c>
      <c r="F1218" s="9" t="s">
        <v>2001</v>
      </c>
      <c r="G1218" s="9" t="s">
        <v>1315</v>
      </c>
      <c r="H1218" s="9"/>
      <c r="I1218" s="9" t="s">
        <v>1997</v>
      </c>
      <c r="J1218" s="9" t="s">
        <v>2002</v>
      </c>
      <c r="K1218" s="9" t="s">
        <v>2003</v>
      </c>
      <c r="L1218" s="9" t="s">
        <v>2004</v>
      </c>
      <c r="M1218" s="34" t="s">
        <v>2005</v>
      </c>
      <c r="N1218" s="7" t="s">
        <v>85</v>
      </c>
      <c r="O1218" s="9" t="s">
        <v>24</v>
      </c>
      <c r="P1218" s="6" t="s">
        <v>2006</v>
      </c>
      <c r="Q1218" s="9" t="s">
        <v>2007</v>
      </c>
      <c r="R1218" s="9" t="s">
        <v>2008</v>
      </c>
    </row>
    <row r="1219" spans="2:18" ht="45" customHeight="1" x14ac:dyDescent="0.3">
      <c r="B1219" s="12">
        <v>1216</v>
      </c>
      <c r="C1219" s="29" t="s">
        <v>2009</v>
      </c>
      <c r="D1219" s="28" t="s">
        <v>110</v>
      </c>
      <c r="E1219" s="9" t="s">
        <v>1244</v>
      </c>
      <c r="F1219" s="9" t="s">
        <v>1314</v>
      </c>
      <c r="G1219" s="9" t="s">
        <v>1315</v>
      </c>
      <c r="H1219" s="9"/>
      <c r="I1219" s="9" t="s">
        <v>1316</v>
      </c>
      <c r="J1219" s="9" t="s">
        <v>19</v>
      </c>
      <c r="K1219" s="9" t="s">
        <v>2010</v>
      </c>
      <c r="L1219" s="9" t="s">
        <v>2004</v>
      </c>
      <c r="M1219" s="34" t="s">
        <v>2005</v>
      </c>
      <c r="N1219" s="7" t="s">
        <v>85</v>
      </c>
      <c r="O1219" s="9" t="s">
        <v>24</v>
      </c>
      <c r="P1219" s="6"/>
      <c r="Q1219" s="9" t="s">
        <v>2007</v>
      </c>
      <c r="R1219" s="9" t="s">
        <v>2008</v>
      </c>
    </row>
    <row r="1220" spans="2:18" ht="45" customHeight="1" x14ac:dyDescent="0.3">
      <c r="B1220" s="12">
        <v>1217</v>
      </c>
      <c r="C1220" s="29" t="s">
        <v>2011</v>
      </c>
      <c r="D1220" s="28" t="s">
        <v>110</v>
      </c>
      <c r="E1220" s="9" t="s">
        <v>1248</v>
      </c>
      <c r="F1220" s="9" t="s">
        <v>1314</v>
      </c>
      <c r="G1220" s="9" t="s">
        <v>1315</v>
      </c>
      <c r="H1220" s="9"/>
      <c r="I1220" s="9" t="s">
        <v>1603</v>
      </c>
      <c r="J1220" s="9" t="s">
        <v>19</v>
      </c>
      <c r="K1220" s="9" t="s">
        <v>2010</v>
      </c>
      <c r="L1220" s="9" t="s">
        <v>2004</v>
      </c>
      <c r="M1220" s="34" t="s">
        <v>2005</v>
      </c>
      <c r="N1220" s="7" t="s">
        <v>85</v>
      </c>
      <c r="O1220" s="9" t="s">
        <v>24</v>
      </c>
      <c r="P1220" s="6"/>
      <c r="Q1220" s="9" t="s">
        <v>2007</v>
      </c>
      <c r="R1220" s="9" t="s">
        <v>2008</v>
      </c>
    </row>
    <row r="1221" spans="2:18" ht="45" customHeight="1" x14ac:dyDescent="0.3">
      <c r="B1221" s="5">
        <v>1218</v>
      </c>
      <c r="C1221" s="29" t="s">
        <v>2012</v>
      </c>
      <c r="D1221" s="28" t="s">
        <v>110</v>
      </c>
      <c r="E1221" s="9" t="s">
        <v>1244</v>
      </c>
      <c r="F1221" s="9" t="s">
        <v>1314</v>
      </c>
      <c r="G1221" s="9" t="s">
        <v>1315</v>
      </c>
      <c r="H1221" s="9"/>
      <c r="I1221" s="9" t="s">
        <v>1617</v>
      </c>
      <c r="J1221" s="9" t="s">
        <v>19</v>
      </c>
      <c r="K1221" s="9" t="s">
        <v>2010</v>
      </c>
      <c r="L1221" s="9" t="s">
        <v>2013</v>
      </c>
      <c r="M1221" s="34" t="s">
        <v>2005</v>
      </c>
      <c r="N1221" s="7" t="s">
        <v>85</v>
      </c>
      <c r="O1221" s="9" t="s">
        <v>24</v>
      </c>
      <c r="P1221" s="6"/>
      <c r="Q1221" s="9" t="s">
        <v>2007</v>
      </c>
      <c r="R1221" s="9" t="s">
        <v>2008</v>
      </c>
    </row>
    <row r="1222" spans="2:18" ht="45" customHeight="1" x14ac:dyDescent="0.3">
      <c r="B1222" s="5">
        <v>1219</v>
      </c>
      <c r="C1222" s="29" t="s">
        <v>2014</v>
      </c>
      <c r="D1222" s="28" t="s">
        <v>110</v>
      </c>
      <c r="E1222" s="9" t="s">
        <v>1244</v>
      </c>
      <c r="F1222" s="9" t="s">
        <v>1314</v>
      </c>
      <c r="G1222" s="9" t="s">
        <v>1315</v>
      </c>
      <c r="H1222" s="9"/>
      <c r="I1222" s="9" t="s">
        <v>1326</v>
      </c>
      <c r="J1222" s="9" t="s">
        <v>19</v>
      </c>
      <c r="K1222" s="9" t="s">
        <v>2010</v>
      </c>
      <c r="L1222" s="9" t="s">
        <v>2013</v>
      </c>
      <c r="M1222" s="34" t="s">
        <v>2005</v>
      </c>
      <c r="N1222" s="7" t="s">
        <v>85</v>
      </c>
      <c r="O1222" s="9" t="s">
        <v>24</v>
      </c>
      <c r="P1222" s="6"/>
      <c r="Q1222" s="9" t="s">
        <v>2007</v>
      </c>
      <c r="R1222" s="9" t="s">
        <v>2008</v>
      </c>
    </row>
    <row r="1223" spans="2:18" ht="45" customHeight="1" x14ac:dyDescent="0.3">
      <c r="B1223" s="12">
        <v>1220</v>
      </c>
      <c r="C1223" s="29" t="s">
        <v>2015</v>
      </c>
      <c r="D1223" s="28" t="s">
        <v>110</v>
      </c>
      <c r="E1223" s="9" t="s">
        <v>1244</v>
      </c>
      <c r="F1223" s="9" t="s">
        <v>1314</v>
      </c>
      <c r="G1223" s="9" t="s">
        <v>1315</v>
      </c>
      <c r="H1223" s="9"/>
      <c r="I1223" s="9" t="s">
        <v>1603</v>
      </c>
      <c r="J1223" s="9" t="s">
        <v>19</v>
      </c>
      <c r="K1223" s="9" t="s">
        <v>2010</v>
      </c>
      <c r="L1223" s="9" t="s">
        <v>2013</v>
      </c>
      <c r="M1223" s="34" t="s">
        <v>2005</v>
      </c>
      <c r="N1223" s="7" t="s">
        <v>85</v>
      </c>
      <c r="O1223" s="9" t="s">
        <v>24</v>
      </c>
      <c r="P1223" s="6"/>
      <c r="Q1223" s="9" t="s">
        <v>2007</v>
      </c>
      <c r="R1223" s="9" t="s">
        <v>2008</v>
      </c>
    </row>
    <row r="1224" spans="2:18" ht="45" customHeight="1" x14ac:dyDescent="0.3">
      <c r="B1224" s="12">
        <v>1221</v>
      </c>
      <c r="C1224" s="29" t="s">
        <v>2016</v>
      </c>
      <c r="D1224" s="28" t="s">
        <v>110</v>
      </c>
      <c r="E1224" s="9" t="s">
        <v>1244</v>
      </c>
      <c r="F1224" s="9" t="s">
        <v>2017</v>
      </c>
      <c r="G1224" s="9" t="s">
        <v>1315</v>
      </c>
      <c r="H1224" s="9"/>
      <c r="I1224" s="9" t="s">
        <v>2018</v>
      </c>
      <c r="J1224" s="9" t="s">
        <v>19</v>
      </c>
      <c r="K1224" s="9" t="s">
        <v>2010</v>
      </c>
      <c r="L1224" s="9" t="s">
        <v>2013</v>
      </c>
      <c r="M1224" s="34" t="s">
        <v>2005</v>
      </c>
      <c r="N1224" s="7" t="s">
        <v>85</v>
      </c>
      <c r="O1224" s="9" t="s">
        <v>24</v>
      </c>
      <c r="P1224" s="6" t="s">
        <v>2019</v>
      </c>
      <c r="Q1224" s="9" t="s">
        <v>2007</v>
      </c>
      <c r="R1224" s="9" t="s">
        <v>2008</v>
      </c>
    </row>
    <row r="1225" spans="2:18" ht="45" customHeight="1" x14ac:dyDescent="0.3">
      <c r="B1225" s="5">
        <v>1222</v>
      </c>
      <c r="C1225" s="29" t="s">
        <v>2020</v>
      </c>
      <c r="D1225" s="28" t="s">
        <v>18</v>
      </c>
      <c r="E1225" s="9" t="s">
        <v>1244</v>
      </c>
      <c r="F1225" s="9" t="s">
        <v>1314</v>
      </c>
      <c r="G1225" s="9" t="s">
        <v>1315</v>
      </c>
      <c r="H1225" s="9"/>
      <c r="I1225" s="9" t="s">
        <v>1331</v>
      </c>
      <c r="J1225" s="9" t="s">
        <v>19</v>
      </c>
      <c r="K1225" s="9" t="s">
        <v>82</v>
      </c>
      <c r="L1225" s="9" t="s">
        <v>2021</v>
      </c>
      <c r="M1225" s="34" t="s">
        <v>84</v>
      </c>
      <c r="N1225" s="7" t="s">
        <v>85</v>
      </c>
      <c r="O1225" s="9" t="s">
        <v>24</v>
      </c>
      <c r="P1225" s="6"/>
      <c r="Q1225" s="9" t="s">
        <v>2022</v>
      </c>
      <c r="R1225" s="9" t="s">
        <v>86</v>
      </c>
    </row>
    <row r="1226" spans="2:18" ht="45" customHeight="1" x14ac:dyDescent="0.3">
      <c r="B1226" s="12">
        <v>1223</v>
      </c>
      <c r="C1226" s="29" t="s">
        <v>2023</v>
      </c>
      <c r="D1226" s="28" t="s">
        <v>18</v>
      </c>
      <c r="E1226" s="9" t="s">
        <v>1244</v>
      </c>
      <c r="F1226" s="9" t="s">
        <v>1314</v>
      </c>
      <c r="G1226" s="9" t="s">
        <v>1315</v>
      </c>
      <c r="H1226" s="9"/>
      <c r="I1226" s="9" t="s">
        <v>1617</v>
      </c>
      <c r="J1226" s="9" t="s">
        <v>19</v>
      </c>
      <c r="K1226" s="9" t="s">
        <v>82</v>
      </c>
      <c r="L1226" s="9" t="s">
        <v>2021</v>
      </c>
      <c r="M1226" s="34" t="s">
        <v>84</v>
      </c>
      <c r="N1226" s="7" t="s">
        <v>85</v>
      </c>
      <c r="O1226" s="9" t="s">
        <v>24</v>
      </c>
      <c r="P1226" s="6"/>
      <c r="Q1226" s="9" t="s">
        <v>2022</v>
      </c>
      <c r="R1226" s="9" t="s">
        <v>86</v>
      </c>
    </row>
    <row r="1227" spans="2:18" ht="45" customHeight="1" x14ac:dyDescent="0.3">
      <c r="B1227" s="12">
        <v>1224</v>
      </c>
      <c r="C1227" s="29" t="s">
        <v>2024</v>
      </c>
      <c r="D1227" s="28" t="s">
        <v>110</v>
      </c>
      <c r="E1227" s="9" t="s">
        <v>1248</v>
      </c>
      <c r="F1227" s="9" t="s">
        <v>1314</v>
      </c>
      <c r="G1227" s="9" t="s">
        <v>1315</v>
      </c>
      <c r="H1227" s="9"/>
      <c r="I1227" s="9" t="s">
        <v>105</v>
      </c>
      <c r="J1227" s="9" t="s">
        <v>19</v>
      </c>
      <c r="K1227" s="9" t="s">
        <v>2025</v>
      </c>
      <c r="L1227" s="9" t="s">
        <v>2026</v>
      </c>
      <c r="M1227" s="34"/>
      <c r="N1227" s="7" t="s">
        <v>85</v>
      </c>
      <c r="O1227" s="9" t="s">
        <v>24</v>
      </c>
      <c r="P1227" s="6"/>
      <c r="Q1227" s="9" t="s">
        <v>2027</v>
      </c>
      <c r="R1227" s="9" t="s">
        <v>2028</v>
      </c>
    </row>
    <row r="1228" spans="2:18" ht="45" customHeight="1" x14ac:dyDescent="0.3">
      <c r="B1228" s="5">
        <v>1225</v>
      </c>
      <c r="C1228" s="29" t="s">
        <v>2029</v>
      </c>
      <c r="D1228" s="28" t="s">
        <v>110</v>
      </c>
      <c r="E1228" s="9" t="s">
        <v>1248</v>
      </c>
      <c r="F1228" s="9" t="s">
        <v>1314</v>
      </c>
      <c r="G1228" s="9" t="s">
        <v>1315</v>
      </c>
      <c r="H1228" s="9"/>
      <c r="I1228" s="9" t="s">
        <v>105</v>
      </c>
      <c r="J1228" s="9" t="s">
        <v>19</v>
      </c>
      <c r="K1228" s="9" t="s">
        <v>2025</v>
      </c>
      <c r="L1228" s="9" t="s">
        <v>2026</v>
      </c>
      <c r="M1228" s="34"/>
      <c r="N1228" s="7" t="s">
        <v>85</v>
      </c>
      <c r="O1228" s="9" t="s">
        <v>24</v>
      </c>
      <c r="P1228" s="6"/>
      <c r="Q1228" s="9" t="s">
        <v>2027</v>
      </c>
      <c r="R1228" s="9" t="s">
        <v>2028</v>
      </c>
    </row>
    <row r="1229" spans="2:18" ht="45" customHeight="1" x14ac:dyDescent="0.3">
      <c r="B1229" s="5">
        <v>1226</v>
      </c>
      <c r="C1229" s="29" t="s">
        <v>2030</v>
      </c>
      <c r="D1229" s="28" t="s">
        <v>18</v>
      </c>
      <c r="E1229" s="9" t="s">
        <v>1244</v>
      </c>
      <c r="F1229" s="9" t="s">
        <v>1314</v>
      </c>
      <c r="G1229" s="9" t="s">
        <v>1315</v>
      </c>
      <c r="H1229" s="9"/>
      <c r="I1229" s="9" t="s">
        <v>1603</v>
      </c>
      <c r="J1229" s="9" t="s">
        <v>19</v>
      </c>
      <c r="K1229" s="9" t="s">
        <v>82</v>
      </c>
      <c r="L1229" s="9" t="s">
        <v>2031</v>
      </c>
      <c r="M1229" s="34" t="s">
        <v>84</v>
      </c>
      <c r="N1229" s="7" t="s">
        <v>85</v>
      </c>
      <c r="O1229" s="9" t="s">
        <v>24</v>
      </c>
      <c r="P1229" s="6"/>
      <c r="Q1229" s="9" t="s">
        <v>2022</v>
      </c>
      <c r="R1229" s="9" t="s">
        <v>86</v>
      </c>
    </row>
    <row r="1230" spans="2:18" ht="45" customHeight="1" x14ac:dyDescent="0.3">
      <c r="B1230" s="12">
        <v>1227</v>
      </c>
      <c r="C1230" s="29" t="s">
        <v>2032</v>
      </c>
      <c r="D1230" s="28" t="s">
        <v>519</v>
      </c>
      <c r="E1230" s="9" t="s">
        <v>1244</v>
      </c>
      <c r="F1230" s="9" t="s">
        <v>2033</v>
      </c>
      <c r="G1230" s="9" t="s">
        <v>2034</v>
      </c>
      <c r="H1230" s="9" t="s">
        <v>2035</v>
      </c>
      <c r="I1230" s="9" t="s">
        <v>2036</v>
      </c>
      <c r="J1230" s="9" t="s">
        <v>1434</v>
      </c>
      <c r="K1230" s="9" t="s">
        <v>2037</v>
      </c>
      <c r="L1230" s="9" t="s">
        <v>2038</v>
      </c>
      <c r="M1230" s="34" t="s">
        <v>2039</v>
      </c>
      <c r="N1230" s="7" t="s">
        <v>85</v>
      </c>
      <c r="O1230" s="9" t="s">
        <v>1400</v>
      </c>
      <c r="P1230" s="6" t="s">
        <v>2040</v>
      </c>
      <c r="Q1230" s="9" t="s">
        <v>2041</v>
      </c>
      <c r="R1230" s="9" t="s">
        <v>2042</v>
      </c>
    </row>
    <row r="1231" spans="2:18" ht="45" customHeight="1" x14ac:dyDescent="0.3">
      <c r="B1231" s="12">
        <v>1228</v>
      </c>
      <c r="C1231" s="29" t="s">
        <v>2043</v>
      </c>
      <c r="D1231" s="28" t="s">
        <v>18</v>
      </c>
      <c r="E1231" s="9" t="s">
        <v>1244</v>
      </c>
      <c r="F1231" s="9" t="s">
        <v>1314</v>
      </c>
      <c r="G1231" s="9" t="s">
        <v>1315</v>
      </c>
      <c r="H1231" s="9"/>
      <c r="I1231" s="9" t="s">
        <v>1316</v>
      </c>
      <c r="J1231" s="9" t="s">
        <v>19</v>
      </c>
      <c r="K1231" s="9" t="s">
        <v>2044</v>
      </c>
      <c r="L1231" s="9" t="s">
        <v>2045</v>
      </c>
      <c r="M1231" s="34" t="s">
        <v>2046</v>
      </c>
      <c r="N1231" s="7" t="s">
        <v>85</v>
      </c>
      <c r="O1231" s="9" t="s">
        <v>24</v>
      </c>
      <c r="P1231" s="6"/>
      <c r="Q1231" s="9" t="s">
        <v>2047</v>
      </c>
      <c r="R1231" s="9" t="s">
        <v>2048</v>
      </c>
    </row>
    <row r="1232" spans="2:18" ht="45" customHeight="1" x14ac:dyDescent="0.3">
      <c r="B1232" s="5">
        <v>1229</v>
      </c>
      <c r="C1232" s="29" t="s">
        <v>2049</v>
      </c>
      <c r="D1232" s="28" t="s">
        <v>110</v>
      </c>
      <c r="E1232" s="9" t="s">
        <v>1248</v>
      </c>
      <c r="F1232" s="9" t="s">
        <v>1314</v>
      </c>
      <c r="G1232" s="9" t="s">
        <v>1315</v>
      </c>
      <c r="H1232" s="9"/>
      <c r="I1232" s="9" t="s">
        <v>105</v>
      </c>
      <c r="J1232" s="9" t="s">
        <v>105</v>
      </c>
      <c r="K1232" s="9" t="s">
        <v>1566</v>
      </c>
      <c r="L1232" s="9" t="s">
        <v>2050</v>
      </c>
      <c r="M1232" s="34"/>
      <c r="N1232" s="7" t="s">
        <v>1399</v>
      </c>
      <c r="O1232" s="9" t="s">
        <v>105</v>
      </c>
      <c r="P1232" s="6"/>
      <c r="Q1232" s="9" t="s">
        <v>2051</v>
      </c>
      <c r="R1232" s="9" t="s">
        <v>2052</v>
      </c>
    </row>
    <row r="1233" spans="2:18" ht="45" customHeight="1" x14ac:dyDescent="0.3">
      <c r="B1233" s="12">
        <v>1230</v>
      </c>
      <c r="C1233" s="29" t="s">
        <v>2053</v>
      </c>
      <c r="D1233" s="28" t="s">
        <v>18</v>
      </c>
      <c r="E1233" s="9" t="s">
        <v>1249</v>
      </c>
      <c r="F1233" s="9" t="s">
        <v>1314</v>
      </c>
      <c r="G1233" s="9" t="s">
        <v>1315</v>
      </c>
      <c r="H1233" s="9"/>
      <c r="I1233" s="9" t="s">
        <v>2054</v>
      </c>
      <c r="J1233" s="9" t="s">
        <v>19</v>
      </c>
      <c r="K1233" s="9" t="s">
        <v>2055</v>
      </c>
      <c r="L1233" s="9" t="s">
        <v>2056</v>
      </c>
      <c r="M1233" s="34"/>
      <c r="N1233" s="7" t="s">
        <v>1387</v>
      </c>
      <c r="O1233" s="9" t="s">
        <v>24</v>
      </c>
      <c r="P1233" s="6"/>
      <c r="Q1233" s="9" t="s">
        <v>1595</v>
      </c>
      <c r="R1233" s="9" t="s">
        <v>1596</v>
      </c>
    </row>
    <row r="1234" spans="2:18" ht="45" customHeight="1" x14ac:dyDescent="0.3">
      <c r="B1234" s="12">
        <v>1231</v>
      </c>
      <c r="C1234" s="29" t="s">
        <v>2057</v>
      </c>
      <c r="D1234" s="28" t="s">
        <v>18</v>
      </c>
      <c r="E1234" s="9" t="s">
        <v>1249</v>
      </c>
      <c r="F1234" s="9" t="s">
        <v>1314</v>
      </c>
      <c r="G1234" s="9" t="s">
        <v>1315</v>
      </c>
      <c r="H1234" s="9"/>
      <c r="I1234" s="9" t="s">
        <v>2058</v>
      </c>
      <c r="J1234" s="9" t="s">
        <v>19</v>
      </c>
      <c r="K1234" s="9" t="s">
        <v>2055</v>
      </c>
      <c r="L1234" s="9" t="s">
        <v>2059</v>
      </c>
      <c r="M1234" s="34"/>
      <c r="N1234" s="7" t="s">
        <v>1387</v>
      </c>
      <c r="O1234" s="9" t="s">
        <v>24</v>
      </c>
      <c r="P1234" s="6"/>
      <c r="Q1234" s="9" t="s">
        <v>1595</v>
      </c>
      <c r="R1234" s="9" t="s">
        <v>1596</v>
      </c>
    </row>
    <row r="1235" spans="2:18" ht="45" customHeight="1" x14ac:dyDescent="0.3">
      <c r="B1235" s="5">
        <v>1232</v>
      </c>
      <c r="C1235" s="29" t="s">
        <v>2060</v>
      </c>
      <c r="D1235" s="28" t="s">
        <v>18</v>
      </c>
      <c r="E1235" s="9" t="s">
        <v>1249</v>
      </c>
      <c r="F1235" s="9" t="s">
        <v>1314</v>
      </c>
      <c r="G1235" s="9" t="s">
        <v>1315</v>
      </c>
      <c r="H1235" s="9"/>
      <c r="I1235" s="9" t="s">
        <v>2054</v>
      </c>
      <c r="J1235" s="9" t="s">
        <v>19</v>
      </c>
      <c r="K1235" s="9" t="s">
        <v>2055</v>
      </c>
      <c r="L1235" s="9" t="s">
        <v>2061</v>
      </c>
      <c r="M1235" s="34" t="s">
        <v>2062</v>
      </c>
      <c r="N1235" s="7" t="s">
        <v>1387</v>
      </c>
      <c r="O1235" s="9" t="s">
        <v>24</v>
      </c>
      <c r="P1235" s="6"/>
      <c r="Q1235" s="9" t="s">
        <v>1595</v>
      </c>
      <c r="R1235" s="9" t="s">
        <v>1596</v>
      </c>
    </row>
    <row r="1236" spans="2:18" ht="45" customHeight="1" x14ac:dyDescent="0.3">
      <c r="B1236" s="5">
        <v>1233</v>
      </c>
      <c r="C1236" s="29" t="s">
        <v>2063</v>
      </c>
      <c r="D1236" s="28" t="s">
        <v>18</v>
      </c>
      <c r="E1236" s="9" t="s">
        <v>1245</v>
      </c>
      <c r="F1236" s="9" t="s">
        <v>1314</v>
      </c>
      <c r="G1236" s="9" t="s">
        <v>1315</v>
      </c>
      <c r="H1236" s="9" t="s">
        <v>2064</v>
      </c>
      <c r="I1236" s="9" t="s">
        <v>2065</v>
      </c>
      <c r="J1236" s="9" t="s">
        <v>19</v>
      </c>
      <c r="K1236" s="9" t="s">
        <v>2066</v>
      </c>
      <c r="L1236" s="9" t="s">
        <v>2067</v>
      </c>
      <c r="M1236" s="34" t="s">
        <v>2062</v>
      </c>
      <c r="N1236" s="7" t="s">
        <v>1387</v>
      </c>
      <c r="O1236" s="9" t="s">
        <v>24</v>
      </c>
      <c r="P1236" s="6"/>
      <c r="Q1236" s="9" t="s">
        <v>1595</v>
      </c>
      <c r="R1236" s="9" t="s">
        <v>1596</v>
      </c>
    </row>
    <row r="1237" spans="2:18" ht="45" customHeight="1" x14ac:dyDescent="0.3">
      <c r="B1237" s="12">
        <v>1234</v>
      </c>
      <c r="C1237" s="29" t="s">
        <v>2068</v>
      </c>
      <c r="D1237" s="28" t="s">
        <v>18</v>
      </c>
      <c r="E1237" s="9" t="s">
        <v>1249</v>
      </c>
      <c r="F1237" s="9" t="s">
        <v>1314</v>
      </c>
      <c r="G1237" s="9" t="s">
        <v>1315</v>
      </c>
      <c r="H1237" s="9"/>
      <c r="I1237" s="9" t="s">
        <v>2054</v>
      </c>
      <c r="J1237" s="9" t="s">
        <v>19</v>
      </c>
      <c r="K1237" s="9" t="s">
        <v>2055</v>
      </c>
      <c r="L1237" s="9" t="s">
        <v>2069</v>
      </c>
      <c r="M1237" s="34" t="s">
        <v>2062</v>
      </c>
      <c r="N1237" s="7" t="s">
        <v>1387</v>
      </c>
      <c r="O1237" s="9" t="s">
        <v>24</v>
      </c>
      <c r="P1237" s="6"/>
      <c r="Q1237" s="9" t="s">
        <v>1595</v>
      </c>
      <c r="R1237" s="9" t="s">
        <v>1596</v>
      </c>
    </row>
    <row r="1238" spans="2:18" ht="45" customHeight="1" x14ac:dyDescent="0.3">
      <c r="B1238" s="12">
        <v>1235</v>
      </c>
      <c r="C1238" s="29" t="s">
        <v>2070</v>
      </c>
      <c r="D1238" s="28" t="s">
        <v>18</v>
      </c>
      <c r="E1238" s="9" t="s">
        <v>1249</v>
      </c>
      <c r="F1238" s="9" t="s">
        <v>1314</v>
      </c>
      <c r="G1238" s="9" t="s">
        <v>1315</v>
      </c>
      <c r="H1238" s="9"/>
      <c r="I1238" s="9" t="s">
        <v>2071</v>
      </c>
      <c r="J1238" s="9" t="s">
        <v>19</v>
      </c>
      <c r="K1238" s="9" t="s">
        <v>1566</v>
      </c>
      <c r="L1238" s="9" t="s">
        <v>2072</v>
      </c>
      <c r="M1238" s="34"/>
      <c r="N1238" s="7" t="s">
        <v>1387</v>
      </c>
      <c r="O1238" s="9" t="s">
        <v>24</v>
      </c>
      <c r="P1238" s="6"/>
      <c r="Q1238" s="9" t="s">
        <v>1595</v>
      </c>
      <c r="R1238" s="9" t="s">
        <v>1596</v>
      </c>
    </row>
    <row r="1239" spans="2:18" ht="45" customHeight="1" x14ac:dyDescent="0.3">
      <c r="B1239" s="5">
        <v>1236</v>
      </c>
      <c r="C1239" s="29" t="s">
        <v>2073</v>
      </c>
      <c r="D1239" s="28" t="s">
        <v>1561</v>
      </c>
      <c r="E1239" s="9" t="s">
        <v>1253</v>
      </c>
      <c r="F1239" s="9" t="s">
        <v>2074</v>
      </c>
      <c r="G1239" s="9" t="s">
        <v>2075</v>
      </c>
      <c r="H1239" s="9" t="s">
        <v>2076</v>
      </c>
      <c r="I1239" s="9" t="s">
        <v>2077</v>
      </c>
      <c r="J1239" s="9" t="s">
        <v>1434</v>
      </c>
      <c r="K1239" s="9" t="s">
        <v>2078</v>
      </c>
      <c r="L1239" s="9" t="s">
        <v>2079</v>
      </c>
      <c r="M1239" s="34" t="s">
        <v>2080</v>
      </c>
      <c r="N1239" s="7" t="s">
        <v>2081</v>
      </c>
      <c r="O1239" s="9" t="s">
        <v>1400</v>
      </c>
      <c r="P1239" s="6"/>
      <c r="Q1239" s="9" t="s">
        <v>2082</v>
      </c>
      <c r="R1239" s="9" t="s">
        <v>2083</v>
      </c>
    </row>
    <row r="1240" spans="2:18" ht="45" customHeight="1" x14ac:dyDescent="0.3">
      <c r="B1240" s="12">
        <v>1237</v>
      </c>
      <c r="C1240" s="29" t="s">
        <v>2084</v>
      </c>
      <c r="D1240" s="28" t="s">
        <v>1561</v>
      </c>
      <c r="E1240" s="9" t="s">
        <v>1253</v>
      </c>
      <c r="F1240" s="9" t="s">
        <v>2074</v>
      </c>
      <c r="G1240" s="9" t="s">
        <v>2075</v>
      </c>
      <c r="H1240" s="9" t="s">
        <v>2076</v>
      </c>
      <c r="I1240" s="9" t="s">
        <v>2085</v>
      </c>
      <c r="J1240" s="9" t="s">
        <v>1434</v>
      </c>
      <c r="K1240" s="9" t="s">
        <v>2078</v>
      </c>
      <c r="L1240" s="9" t="s">
        <v>2079</v>
      </c>
      <c r="M1240" s="34" t="s">
        <v>2080</v>
      </c>
      <c r="N1240" s="7" t="s">
        <v>2081</v>
      </c>
      <c r="O1240" s="9" t="s">
        <v>1400</v>
      </c>
      <c r="P1240" s="6"/>
      <c r="Q1240" s="9" t="s">
        <v>2082</v>
      </c>
      <c r="R1240" s="9" t="s">
        <v>2083</v>
      </c>
    </row>
    <row r="1241" spans="2:18" ht="45" customHeight="1" x14ac:dyDescent="0.3">
      <c r="B1241" s="12">
        <v>1238</v>
      </c>
      <c r="C1241" s="29" t="s">
        <v>2086</v>
      </c>
      <c r="D1241" s="28" t="s">
        <v>1561</v>
      </c>
      <c r="E1241" s="9" t="s">
        <v>1253</v>
      </c>
      <c r="F1241" s="9" t="s">
        <v>2074</v>
      </c>
      <c r="G1241" s="9" t="s">
        <v>2075</v>
      </c>
      <c r="H1241" s="9" t="s">
        <v>2076</v>
      </c>
      <c r="I1241" s="9" t="s">
        <v>2087</v>
      </c>
      <c r="J1241" s="9" t="s">
        <v>1434</v>
      </c>
      <c r="K1241" s="9" t="s">
        <v>2078</v>
      </c>
      <c r="L1241" s="9" t="s">
        <v>2079</v>
      </c>
      <c r="M1241" s="34" t="s">
        <v>2080</v>
      </c>
      <c r="N1241" s="7" t="s">
        <v>2088</v>
      </c>
      <c r="O1241" s="9" t="s">
        <v>1400</v>
      </c>
      <c r="P1241" s="6"/>
      <c r="Q1241" s="9" t="s">
        <v>2082</v>
      </c>
      <c r="R1241" s="9" t="s">
        <v>2083</v>
      </c>
    </row>
    <row r="1242" spans="2:18" ht="45" customHeight="1" x14ac:dyDescent="0.3">
      <c r="B1242" s="5">
        <v>1239</v>
      </c>
      <c r="C1242" s="29" t="s">
        <v>2089</v>
      </c>
      <c r="D1242" s="28" t="s">
        <v>1561</v>
      </c>
      <c r="E1242" s="9" t="s">
        <v>1253</v>
      </c>
      <c r="F1242" s="9" t="s">
        <v>2074</v>
      </c>
      <c r="G1242" s="9" t="s">
        <v>2075</v>
      </c>
      <c r="H1242" s="9" t="s">
        <v>2076</v>
      </c>
      <c r="I1242" s="9" t="s">
        <v>2090</v>
      </c>
      <c r="J1242" s="9" t="s">
        <v>1434</v>
      </c>
      <c r="K1242" s="9" t="s">
        <v>2078</v>
      </c>
      <c r="L1242" s="9" t="s">
        <v>2079</v>
      </c>
      <c r="M1242" s="34" t="s">
        <v>2080</v>
      </c>
      <c r="N1242" s="7" t="s">
        <v>2088</v>
      </c>
      <c r="O1242" s="9" t="s">
        <v>1400</v>
      </c>
      <c r="P1242" s="6"/>
      <c r="Q1242" s="9" t="s">
        <v>1321</v>
      </c>
      <c r="R1242" s="9" t="s">
        <v>2083</v>
      </c>
    </row>
    <row r="1243" spans="2:18" ht="45" customHeight="1" x14ac:dyDescent="0.3">
      <c r="B1243" s="5">
        <v>1240</v>
      </c>
      <c r="C1243" s="29" t="s">
        <v>2091</v>
      </c>
      <c r="D1243" s="28" t="s">
        <v>1561</v>
      </c>
      <c r="E1243" s="9" t="s">
        <v>1253</v>
      </c>
      <c r="F1243" s="9" t="s">
        <v>2074</v>
      </c>
      <c r="G1243" s="9" t="s">
        <v>2075</v>
      </c>
      <c r="H1243" s="9" t="s">
        <v>2076</v>
      </c>
      <c r="I1243" s="9" t="s">
        <v>2092</v>
      </c>
      <c r="J1243" s="9" t="s">
        <v>1434</v>
      </c>
      <c r="K1243" s="9" t="s">
        <v>2093</v>
      </c>
      <c r="L1243" s="9" t="s">
        <v>2079</v>
      </c>
      <c r="M1243" s="34" t="s">
        <v>2080</v>
      </c>
      <c r="N1243" s="7" t="s">
        <v>2081</v>
      </c>
      <c r="O1243" s="9" t="s">
        <v>1400</v>
      </c>
      <c r="P1243" s="6"/>
      <c r="Q1243" s="9" t="s">
        <v>2082</v>
      </c>
      <c r="R1243" s="9" t="s">
        <v>2083</v>
      </c>
    </row>
    <row r="1244" spans="2:18" ht="45" customHeight="1" x14ac:dyDescent="0.3">
      <c r="B1244" s="12">
        <v>1241</v>
      </c>
      <c r="C1244" s="29" t="s">
        <v>2094</v>
      </c>
      <c r="D1244" s="28" t="s">
        <v>18</v>
      </c>
      <c r="E1244" s="9" t="s">
        <v>1253</v>
      </c>
      <c r="F1244" s="9" t="s">
        <v>1314</v>
      </c>
      <c r="G1244" s="9" t="s">
        <v>1315</v>
      </c>
      <c r="H1244" s="9"/>
      <c r="I1244" s="9" t="s">
        <v>2095</v>
      </c>
      <c r="J1244" s="9" t="s">
        <v>19</v>
      </c>
      <c r="K1244" s="9" t="s">
        <v>2078</v>
      </c>
      <c r="L1244" s="9" t="s">
        <v>2096</v>
      </c>
      <c r="M1244" s="34" t="s">
        <v>2097</v>
      </c>
      <c r="N1244" s="7" t="s">
        <v>2081</v>
      </c>
      <c r="O1244" s="9" t="s">
        <v>24</v>
      </c>
      <c r="P1244" s="6"/>
      <c r="Q1244" s="9" t="s">
        <v>1321</v>
      </c>
      <c r="R1244" s="9" t="s">
        <v>2083</v>
      </c>
    </row>
    <row r="1245" spans="2:18" ht="45" customHeight="1" x14ac:dyDescent="0.3">
      <c r="B1245" s="12">
        <v>1242</v>
      </c>
      <c r="C1245" s="29" t="s">
        <v>2098</v>
      </c>
      <c r="D1245" s="28" t="s">
        <v>18</v>
      </c>
      <c r="E1245" s="9" t="s">
        <v>1253</v>
      </c>
      <c r="F1245" s="9" t="s">
        <v>1314</v>
      </c>
      <c r="G1245" s="9" t="s">
        <v>1315</v>
      </c>
      <c r="H1245" s="9" t="s">
        <v>2099</v>
      </c>
      <c r="I1245" s="9" t="s">
        <v>2100</v>
      </c>
      <c r="J1245" s="9" t="s">
        <v>19</v>
      </c>
      <c r="K1245" s="9" t="s">
        <v>2078</v>
      </c>
      <c r="L1245" s="9" t="s">
        <v>2096</v>
      </c>
      <c r="M1245" s="34" t="s">
        <v>2101</v>
      </c>
      <c r="N1245" s="7" t="s">
        <v>2081</v>
      </c>
      <c r="O1245" s="9" t="s">
        <v>24</v>
      </c>
      <c r="P1245" s="6" t="s">
        <v>2102</v>
      </c>
      <c r="Q1245" s="9" t="s">
        <v>1321</v>
      </c>
      <c r="R1245" s="9" t="s">
        <v>2083</v>
      </c>
    </row>
    <row r="1246" spans="2:18" ht="45" customHeight="1" x14ac:dyDescent="0.3">
      <c r="B1246" s="5">
        <v>1243</v>
      </c>
      <c r="C1246" s="29" t="s">
        <v>2103</v>
      </c>
      <c r="D1246" s="28" t="s">
        <v>18</v>
      </c>
      <c r="E1246" s="9" t="s">
        <v>1253</v>
      </c>
      <c r="F1246" s="9" t="s">
        <v>1314</v>
      </c>
      <c r="G1246" s="9" t="s">
        <v>1315</v>
      </c>
      <c r="H1246" s="9" t="s">
        <v>2104</v>
      </c>
      <c r="I1246" s="9" t="s">
        <v>2105</v>
      </c>
      <c r="J1246" s="9" t="s">
        <v>19</v>
      </c>
      <c r="K1246" s="9" t="s">
        <v>2078</v>
      </c>
      <c r="L1246" s="9" t="s">
        <v>2096</v>
      </c>
      <c r="M1246" s="34" t="s">
        <v>2101</v>
      </c>
      <c r="N1246" s="7" t="s">
        <v>2081</v>
      </c>
      <c r="O1246" s="9" t="s">
        <v>24</v>
      </c>
      <c r="P1246" s="6"/>
      <c r="Q1246" s="9" t="s">
        <v>1321</v>
      </c>
      <c r="R1246" s="9" t="s">
        <v>2083</v>
      </c>
    </row>
    <row r="1247" spans="2:18" ht="45" customHeight="1" x14ac:dyDescent="0.3">
      <c r="B1247" s="12">
        <v>1244</v>
      </c>
      <c r="C1247" s="29" t="s">
        <v>2106</v>
      </c>
      <c r="D1247" s="28" t="s">
        <v>18</v>
      </c>
      <c r="E1247" s="9" t="s">
        <v>1253</v>
      </c>
      <c r="F1247" s="9" t="s">
        <v>1314</v>
      </c>
      <c r="G1247" s="9" t="s">
        <v>1315</v>
      </c>
      <c r="H1247" s="9"/>
      <c r="I1247" s="9" t="s">
        <v>2107</v>
      </c>
      <c r="J1247" s="9" t="s">
        <v>19</v>
      </c>
      <c r="K1247" s="9" t="s">
        <v>2078</v>
      </c>
      <c r="L1247" s="9" t="s">
        <v>2096</v>
      </c>
      <c r="M1247" s="34" t="s">
        <v>2101</v>
      </c>
      <c r="N1247" s="7" t="s">
        <v>2081</v>
      </c>
      <c r="O1247" s="9" t="s">
        <v>24</v>
      </c>
      <c r="P1247" s="6"/>
      <c r="Q1247" s="9" t="s">
        <v>1321</v>
      </c>
      <c r="R1247" s="9" t="s">
        <v>2083</v>
      </c>
    </row>
    <row r="1248" spans="2:18" ht="45" customHeight="1" x14ac:dyDescent="0.3">
      <c r="B1248" s="12">
        <v>1245</v>
      </c>
      <c r="C1248" s="29" t="s">
        <v>2108</v>
      </c>
      <c r="D1248" s="28" t="s">
        <v>18</v>
      </c>
      <c r="E1248" s="9" t="s">
        <v>1253</v>
      </c>
      <c r="F1248" s="9" t="s">
        <v>1314</v>
      </c>
      <c r="G1248" s="9" t="s">
        <v>1315</v>
      </c>
      <c r="H1248" s="9" t="s">
        <v>2109</v>
      </c>
      <c r="I1248" s="9" t="s">
        <v>2110</v>
      </c>
      <c r="J1248" s="9" t="s">
        <v>19</v>
      </c>
      <c r="K1248" s="9" t="s">
        <v>2093</v>
      </c>
      <c r="L1248" s="9" t="s">
        <v>2096</v>
      </c>
      <c r="M1248" s="34" t="s">
        <v>2101</v>
      </c>
      <c r="N1248" s="7" t="s">
        <v>2081</v>
      </c>
      <c r="O1248" s="9" t="s">
        <v>24</v>
      </c>
      <c r="P1248" s="6" t="s">
        <v>2111</v>
      </c>
      <c r="Q1248" s="9" t="s">
        <v>1321</v>
      </c>
      <c r="R1248" s="9" t="s">
        <v>2083</v>
      </c>
    </row>
    <row r="1249" spans="2:18" ht="45" customHeight="1" x14ac:dyDescent="0.3">
      <c r="B1249" s="5">
        <v>1246</v>
      </c>
      <c r="C1249" s="29" t="s">
        <v>2112</v>
      </c>
      <c r="D1249" s="28" t="s">
        <v>18</v>
      </c>
      <c r="E1249" s="9" t="s">
        <v>1253</v>
      </c>
      <c r="F1249" s="9" t="s">
        <v>1314</v>
      </c>
      <c r="G1249" s="9" t="s">
        <v>1315</v>
      </c>
      <c r="H1249" s="9" t="s">
        <v>2113</v>
      </c>
      <c r="I1249" s="9" t="s">
        <v>2114</v>
      </c>
      <c r="J1249" s="9" t="s">
        <v>19</v>
      </c>
      <c r="K1249" s="9" t="s">
        <v>2078</v>
      </c>
      <c r="L1249" s="9" t="s">
        <v>2096</v>
      </c>
      <c r="M1249" s="34" t="s">
        <v>2101</v>
      </c>
      <c r="N1249" s="7" t="s">
        <v>2081</v>
      </c>
      <c r="O1249" s="9" t="s">
        <v>24</v>
      </c>
      <c r="P1249" s="6" t="s">
        <v>2115</v>
      </c>
      <c r="Q1249" s="9" t="s">
        <v>1321</v>
      </c>
      <c r="R1249" s="9" t="s">
        <v>2083</v>
      </c>
    </row>
    <row r="1250" spans="2:18" ht="45" customHeight="1" x14ac:dyDescent="0.3">
      <c r="B1250" s="5">
        <v>1247</v>
      </c>
      <c r="C1250" s="29" t="s">
        <v>2116</v>
      </c>
      <c r="D1250" s="28" t="s">
        <v>18</v>
      </c>
      <c r="E1250" s="9" t="s">
        <v>1253</v>
      </c>
      <c r="F1250" s="9" t="s">
        <v>1314</v>
      </c>
      <c r="G1250" s="9" t="s">
        <v>1315</v>
      </c>
      <c r="H1250" s="9"/>
      <c r="I1250" s="9" t="s">
        <v>1329</v>
      </c>
      <c r="J1250" s="9" t="s">
        <v>19</v>
      </c>
      <c r="K1250" s="9" t="s">
        <v>2078</v>
      </c>
      <c r="L1250" s="9" t="s">
        <v>2096</v>
      </c>
      <c r="M1250" s="34" t="s">
        <v>2101</v>
      </c>
      <c r="N1250" s="7" t="s">
        <v>2081</v>
      </c>
      <c r="O1250" s="9" t="s">
        <v>24</v>
      </c>
      <c r="P1250" s="6"/>
      <c r="Q1250" s="9" t="s">
        <v>1321</v>
      </c>
      <c r="R1250" s="9" t="s">
        <v>2083</v>
      </c>
    </row>
    <row r="1251" spans="2:18" ht="45" customHeight="1" x14ac:dyDescent="0.3">
      <c r="B1251" s="12">
        <v>1248</v>
      </c>
      <c r="C1251" s="29" t="s">
        <v>2117</v>
      </c>
      <c r="D1251" s="28" t="s">
        <v>1561</v>
      </c>
      <c r="E1251" s="9" t="s">
        <v>1253</v>
      </c>
      <c r="F1251" s="9" t="s">
        <v>2118</v>
      </c>
      <c r="G1251" s="9" t="s">
        <v>2119</v>
      </c>
      <c r="H1251" s="9" t="s">
        <v>2120</v>
      </c>
      <c r="I1251" s="9" t="s">
        <v>2121</v>
      </c>
      <c r="J1251" s="9" t="s">
        <v>2122</v>
      </c>
      <c r="K1251" s="9" t="s">
        <v>2123</v>
      </c>
      <c r="L1251" s="9" t="s">
        <v>2124</v>
      </c>
      <c r="M1251" s="34" t="s">
        <v>2125</v>
      </c>
      <c r="N1251" s="7" t="s">
        <v>2126</v>
      </c>
      <c r="O1251" s="9" t="s">
        <v>1400</v>
      </c>
      <c r="P1251" s="6" t="s">
        <v>2127</v>
      </c>
      <c r="Q1251" s="9" t="s">
        <v>2082</v>
      </c>
      <c r="R1251" s="9" t="s">
        <v>2128</v>
      </c>
    </row>
    <row r="1252" spans="2:18" ht="45" customHeight="1" x14ac:dyDescent="0.3">
      <c r="B1252" s="12">
        <v>1249</v>
      </c>
      <c r="C1252" s="29" t="s">
        <v>2129</v>
      </c>
      <c r="D1252" s="28" t="s">
        <v>110</v>
      </c>
      <c r="E1252" s="9" t="s">
        <v>1252</v>
      </c>
      <c r="F1252" s="9" t="s">
        <v>1314</v>
      </c>
      <c r="G1252" s="9" t="s">
        <v>1315</v>
      </c>
      <c r="H1252" s="9"/>
      <c r="I1252" s="9" t="s">
        <v>2130</v>
      </c>
      <c r="J1252" s="9" t="s">
        <v>2131</v>
      </c>
      <c r="K1252" s="9" t="s">
        <v>2132</v>
      </c>
      <c r="L1252" s="9" t="s">
        <v>2133</v>
      </c>
      <c r="M1252" s="34"/>
      <c r="N1252" s="7" t="s">
        <v>2134</v>
      </c>
      <c r="O1252" s="9" t="s">
        <v>24</v>
      </c>
      <c r="P1252" s="6"/>
      <c r="Q1252" s="9" t="s">
        <v>2135</v>
      </c>
      <c r="R1252" s="9" t="s">
        <v>2136</v>
      </c>
    </row>
    <row r="1253" spans="2:18" ht="45" customHeight="1" x14ac:dyDescent="0.3">
      <c r="B1253" s="5">
        <v>1250</v>
      </c>
      <c r="C1253" s="29" t="s">
        <v>2137</v>
      </c>
      <c r="D1253" s="28" t="s">
        <v>18</v>
      </c>
      <c r="E1253" s="9" t="s">
        <v>1252</v>
      </c>
      <c r="F1253" s="9" t="s">
        <v>1314</v>
      </c>
      <c r="G1253" s="9" t="s">
        <v>1315</v>
      </c>
      <c r="H1253" s="9"/>
      <c r="I1253" s="9" t="s">
        <v>2130</v>
      </c>
      <c r="J1253" s="9" t="s">
        <v>1434</v>
      </c>
      <c r="K1253" s="9" t="s">
        <v>2132</v>
      </c>
      <c r="L1253" s="9" t="s">
        <v>2133</v>
      </c>
      <c r="M1253" s="34"/>
      <c r="N1253" s="7" t="s">
        <v>2134</v>
      </c>
      <c r="O1253" s="9" t="s">
        <v>24</v>
      </c>
      <c r="P1253" s="6"/>
      <c r="Q1253" s="9" t="s">
        <v>2135</v>
      </c>
      <c r="R1253" s="9" t="s">
        <v>2136</v>
      </c>
    </row>
    <row r="1254" spans="2:18" ht="45" customHeight="1" x14ac:dyDescent="0.3">
      <c r="B1254" s="12">
        <v>1251</v>
      </c>
      <c r="C1254" s="29" t="s">
        <v>2138</v>
      </c>
      <c r="D1254" s="28" t="s">
        <v>18</v>
      </c>
      <c r="E1254" s="9" t="s">
        <v>1252</v>
      </c>
      <c r="F1254" s="9" t="s">
        <v>1314</v>
      </c>
      <c r="G1254" s="9" t="s">
        <v>1315</v>
      </c>
      <c r="H1254" s="9" t="s">
        <v>2139</v>
      </c>
      <c r="I1254" s="9" t="s">
        <v>2130</v>
      </c>
      <c r="J1254" s="9" t="s">
        <v>2140</v>
      </c>
      <c r="K1254" s="9" t="s">
        <v>2132</v>
      </c>
      <c r="L1254" s="9" t="s">
        <v>2133</v>
      </c>
      <c r="M1254" s="34"/>
      <c r="N1254" s="7" t="s">
        <v>2134</v>
      </c>
      <c r="O1254" s="9" t="s">
        <v>24</v>
      </c>
      <c r="P1254" s="6"/>
      <c r="Q1254" s="9" t="s">
        <v>2135</v>
      </c>
      <c r="R1254" s="9" t="s">
        <v>2136</v>
      </c>
    </row>
    <row r="1255" spans="2:18" ht="45" customHeight="1" x14ac:dyDescent="0.3">
      <c r="B1255" s="12">
        <v>1252</v>
      </c>
      <c r="C1255" s="29" t="s">
        <v>2141</v>
      </c>
      <c r="D1255" s="28" t="s">
        <v>18</v>
      </c>
      <c r="E1255" s="9" t="s">
        <v>1252</v>
      </c>
      <c r="F1255" s="9" t="s">
        <v>1314</v>
      </c>
      <c r="G1255" s="9" t="s">
        <v>1315</v>
      </c>
      <c r="H1255" s="9" t="s">
        <v>2142</v>
      </c>
      <c r="I1255" s="9" t="s">
        <v>2143</v>
      </c>
      <c r="J1255" s="9" t="s">
        <v>1434</v>
      </c>
      <c r="K1255" s="9" t="s">
        <v>2132</v>
      </c>
      <c r="L1255" s="9" t="s">
        <v>2133</v>
      </c>
      <c r="M1255" s="34" t="s">
        <v>2144</v>
      </c>
      <c r="N1255" s="7" t="s">
        <v>2134</v>
      </c>
      <c r="O1255" s="9" t="s">
        <v>24</v>
      </c>
      <c r="P1255" s="6"/>
      <c r="Q1255" s="9" t="s">
        <v>2135</v>
      </c>
      <c r="R1255" s="9" t="s">
        <v>2136</v>
      </c>
    </row>
    <row r="1256" spans="2:18" ht="45" customHeight="1" x14ac:dyDescent="0.3">
      <c r="B1256" s="5">
        <v>1253</v>
      </c>
      <c r="C1256" s="29" t="s">
        <v>2145</v>
      </c>
      <c r="D1256" s="28" t="s">
        <v>18</v>
      </c>
      <c r="E1256" s="9" t="s">
        <v>1252</v>
      </c>
      <c r="F1256" s="9" t="s">
        <v>1314</v>
      </c>
      <c r="G1256" s="9" t="s">
        <v>1315</v>
      </c>
      <c r="H1256" s="9"/>
      <c r="I1256" s="9" t="s">
        <v>2146</v>
      </c>
      <c r="J1256" s="9" t="s">
        <v>19</v>
      </c>
      <c r="K1256" s="9" t="s">
        <v>2147</v>
      </c>
      <c r="L1256" s="9" t="s">
        <v>2148</v>
      </c>
      <c r="M1256" s="34" t="s">
        <v>2149</v>
      </c>
      <c r="N1256" s="7" t="s">
        <v>2134</v>
      </c>
      <c r="O1256" s="9" t="s">
        <v>24</v>
      </c>
      <c r="P1256" s="6"/>
      <c r="Q1256" s="9" t="s">
        <v>2150</v>
      </c>
      <c r="R1256" s="9" t="s">
        <v>2151</v>
      </c>
    </row>
    <row r="1257" spans="2:18" ht="45" customHeight="1" x14ac:dyDescent="0.3">
      <c r="B1257" s="5">
        <v>1254</v>
      </c>
      <c r="C1257" s="29" t="s">
        <v>2152</v>
      </c>
      <c r="D1257" s="28" t="s">
        <v>18</v>
      </c>
      <c r="E1257" s="9" t="s">
        <v>1252</v>
      </c>
      <c r="F1257" s="9" t="s">
        <v>1314</v>
      </c>
      <c r="G1257" s="9" t="s">
        <v>1315</v>
      </c>
      <c r="H1257" s="9"/>
      <c r="I1257" s="9" t="s">
        <v>2153</v>
      </c>
      <c r="J1257" s="9" t="s">
        <v>19</v>
      </c>
      <c r="K1257" s="9" t="s">
        <v>2154</v>
      </c>
      <c r="L1257" s="9" t="s">
        <v>2155</v>
      </c>
      <c r="M1257" s="34" t="s">
        <v>2156</v>
      </c>
      <c r="N1257" s="7" t="s">
        <v>2134</v>
      </c>
      <c r="O1257" s="9" t="s">
        <v>24</v>
      </c>
      <c r="P1257" s="6"/>
      <c r="Q1257" s="9" t="s">
        <v>2157</v>
      </c>
      <c r="R1257" s="9" t="s">
        <v>2158</v>
      </c>
    </row>
    <row r="1258" spans="2:18" ht="45" customHeight="1" x14ac:dyDescent="0.3">
      <c r="B1258" s="12">
        <v>1255</v>
      </c>
      <c r="C1258" s="29" t="s">
        <v>2159</v>
      </c>
      <c r="D1258" s="28" t="s">
        <v>110</v>
      </c>
      <c r="E1258" s="9" t="s">
        <v>1248</v>
      </c>
      <c r="F1258" s="9" t="s">
        <v>1314</v>
      </c>
      <c r="G1258" s="9" t="s">
        <v>1315</v>
      </c>
      <c r="H1258" s="9"/>
      <c r="I1258" s="9" t="s">
        <v>1434</v>
      </c>
      <c r="J1258" s="9" t="s">
        <v>1434</v>
      </c>
      <c r="K1258" s="9" t="s">
        <v>2160</v>
      </c>
      <c r="L1258" s="9" t="s">
        <v>2161</v>
      </c>
      <c r="M1258" s="34" t="s">
        <v>2162</v>
      </c>
      <c r="N1258" s="7" t="s">
        <v>2134</v>
      </c>
      <c r="O1258" s="9" t="s">
        <v>1400</v>
      </c>
      <c r="P1258" s="6"/>
      <c r="Q1258" s="9" t="s">
        <v>2163</v>
      </c>
      <c r="R1258" s="9" t="s">
        <v>2164</v>
      </c>
    </row>
    <row r="1259" spans="2:18" ht="45" customHeight="1" x14ac:dyDescent="0.3">
      <c r="B1259" s="12">
        <v>1256</v>
      </c>
      <c r="C1259" s="29" t="s">
        <v>2165</v>
      </c>
      <c r="D1259" s="28" t="s">
        <v>110</v>
      </c>
      <c r="E1259" s="9" t="s">
        <v>1248</v>
      </c>
      <c r="F1259" s="9" t="s">
        <v>1314</v>
      </c>
      <c r="G1259" s="9" t="s">
        <v>1315</v>
      </c>
      <c r="H1259" s="9"/>
      <c r="I1259" s="9" t="s">
        <v>1434</v>
      </c>
      <c r="J1259" s="9" t="s">
        <v>1434</v>
      </c>
      <c r="K1259" s="9" t="s">
        <v>2160</v>
      </c>
      <c r="L1259" s="9" t="s">
        <v>2161</v>
      </c>
      <c r="M1259" s="34" t="s">
        <v>2166</v>
      </c>
      <c r="N1259" s="7" t="s">
        <v>2134</v>
      </c>
      <c r="O1259" s="9" t="s">
        <v>1400</v>
      </c>
      <c r="P1259" s="6"/>
      <c r="Q1259" s="9" t="s">
        <v>2163</v>
      </c>
      <c r="R1259" s="9" t="s">
        <v>2164</v>
      </c>
    </row>
    <row r="1260" spans="2:18" ht="45" customHeight="1" x14ac:dyDescent="0.3">
      <c r="B1260" s="5">
        <v>1257</v>
      </c>
      <c r="C1260" s="29" t="s">
        <v>2167</v>
      </c>
      <c r="D1260" s="28" t="s">
        <v>18</v>
      </c>
      <c r="E1260" s="9" t="s">
        <v>1252</v>
      </c>
      <c r="F1260" s="9" t="s">
        <v>1314</v>
      </c>
      <c r="G1260" s="9" t="s">
        <v>1315</v>
      </c>
      <c r="H1260" s="9"/>
      <c r="I1260" s="9" t="s">
        <v>2168</v>
      </c>
      <c r="J1260" s="9" t="s">
        <v>1434</v>
      </c>
      <c r="K1260" s="9" t="s">
        <v>2169</v>
      </c>
      <c r="L1260" s="9" t="s">
        <v>2170</v>
      </c>
      <c r="M1260" s="34" t="s">
        <v>2171</v>
      </c>
      <c r="N1260" s="7" t="s">
        <v>2134</v>
      </c>
      <c r="O1260" s="9" t="s">
        <v>24</v>
      </c>
      <c r="P1260" s="6"/>
      <c r="Q1260" s="9" t="s">
        <v>2172</v>
      </c>
      <c r="R1260" s="9" t="s">
        <v>2173</v>
      </c>
    </row>
    <row r="1261" spans="2:18" ht="45" customHeight="1" x14ac:dyDescent="0.3">
      <c r="B1261" s="12">
        <v>1258</v>
      </c>
      <c r="C1261" s="29" t="s">
        <v>2174</v>
      </c>
      <c r="D1261" s="28" t="s">
        <v>110</v>
      </c>
      <c r="E1261" s="9" t="s">
        <v>1252</v>
      </c>
      <c r="F1261" s="9" t="s">
        <v>1314</v>
      </c>
      <c r="G1261" s="9" t="s">
        <v>1315</v>
      </c>
      <c r="H1261" s="9"/>
      <c r="I1261" s="9" t="s">
        <v>1434</v>
      </c>
      <c r="J1261" s="9" t="s">
        <v>1434</v>
      </c>
      <c r="K1261" s="9" t="s">
        <v>2169</v>
      </c>
      <c r="L1261" s="9" t="s">
        <v>2175</v>
      </c>
      <c r="M1261" s="34"/>
      <c r="N1261" s="7" t="s">
        <v>2134</v>
      </c>
      <c r="O1261" s="9" t="s">
        <v>1400</v>
      </c>
      <c r="P1261" s="6"/>
      <c r="Q1261" s="9" t="s">
        <v>2176</v>
      </c>
      <c r="R1261" s="9" t="s">
        <v>2177</v>
      </c>
    </row>
    <row r="1262" spans="2:18" ht="45" customHeight="1" x14ac:dyDescent="0.3">
      <c r="B1262" s="12">
        <v>1259</v>
      </c>
      <c r="C1262" s="29" t="s">
        <v>2178</v>
      </c>
      <c r="D1262" s="28" t="s">
        <v>18</v>
      </c>
      <c r="E1262" s="9" t="s">
        <v>1252</v>
      </c>
      <c r="F1262" s="9" t="s">
        <v>1314</v>
      </c>
      <c r="G1262" s="9" t="s">
        <v>1315</v>
      </c>
      <c r="H1262" s="9"/>
      <c r="I1262" s="9" t="s">
        <v>1434</v>
      </c>
      <c r="J1262" s="9" t="s">
        <v>1434</v>
      </c>
      <c r="K1262" s="9" t="s">
        <v>2169</v>
      </c>
      <c r="L1262" s="9" t="s">
        <v>2179</v>
      </c>
      <c r="M1262" s="34" t="s">
        <v>2180</v>
      </c>
      <c r="N1262" s="7" t="s">
        <v>2134</v>
      </c>
      <c r="O1262" s="9" t="s">
        <v>1400</v>
      </c>
      <c r="P1262" s="6"/>
      <c r="Q1262" s="9" t="s">
        <v>2181</v>
      </c>
      <c r="R1262" s="9" t="s">
        <v>2182</v>
      </c>
    </row>
    <row r="1263" spans="2:18" ht="45" customHeight="1" x14ac:dyDescent="0.3">
      <c r="B1263" s="5">
        <v>1260</v>
      </c>
      <c r="C1263" s="29" t="s">
        <v>2183</v>
      </c>
      <c r="D1263" s="28" t="s">
        <v>110</v>
      </c>
      <c r="E1263" s="9" t="s">
        <v>1252</v>
      </c>
      <c r="F1263" s="9" t="s">
        <v>1314</v>
      </c>
      <c r="G1263" s="9" t="s">
        <v>1315</v>
      </c>
      <c r="H1263" s="9"/>
      <c r="I1263" s="9" t="s">
        <v>2184</v>
      </c>
      <c r="J1263" s="9" t="s">
        <v>1434</v>
      </c>
      <c r="K1263" s="9" t="s">
        <v>2185</v>
      </c>
      <c r="L1263" s="9" t="s">
        <v>2186</v>
      </c>
      <c r="M1263" s="34" t="s">
        <v>2187</v>
      </c>
      <c r="N1263" s="7" t="s">
        <v>2134</v>
      </c>
      <c r="O1263" s="9" t="s">
        <v>1400</v>
      </c>
      <c r="P1263" s="6"/>
      <c r="Q1263" s="9" t="s">
        <v>1927</v>
      </c>
      <c r="R1263" s="9" t="s">
        <v>2188</v>
      </c>
    </row>
    <row r="1264" spans="2:18" ht="45" customHeight="1" x14ac:dyDescent="0.3">
      <c r="B1264" s="5">
        <v>1261</v>
      </c>
      <c r="C1264" s="29" t="s">
        <v>2189</v>
      </c>
      <c r="D1264" s="28" t="s">
        <v>110</v>
      </c>
      <c r="E1264" s="9" t="s">
        <v>1252</v>
      </c>
      <c r="F1264" s="9" t="s">
        <v>1314</v>
      </c>
      <c r="G1264" s="9" t="s">
        <v>1315</v>
      </c>
      <c r="H1264" s="9"/>
      <c r="I1264" s="9" t="s">
        <v>2190</v>
      </c>
      <c r="J1264" s="9" t="s">
        <v>1434</v>
      </c>
      <c r="K1264" s="9" t="s">
        <v>2191</v>
      </c>
      <c r="L1264" s="9" t="s">
        <v>2186</v>
      </c>
      <c r="M1264" s="34" t="s">
        <v>2192</v>
      </c>
      <c r="N1264" s="7" t="s">
        <v>2134</v>
      </c>
      <c r="O1264" s="9" t="s">
        <v>1400</v>
      </c>
      <c r="P1264" s="6"/>
      <c r="Q1264" s="9" t="s">
        <v>1927</v>
      </c>
      <c r="R1264" s="9" t="s">
        <v>2188</v>
      </c>
    </row>
    <row r="1265" spans="2:18" ht="45" customHeight="1" x14ac:dyDescent="0.3">
      <c r="B1265" s="12">
        <v>1262</v>
      </c>
      <c r="C1265" s="29" t="s">
        <v>2193</v>
      </c>
      <c r="D1265" s="28" t="s">
        <v>18</v>
      </c>
      <c r="E1265" s="9" t="s">
        <v>1252</v>
      </c>
      <c r="F1265" s="9" t="s">
        <v>1314</v>
      </c>
      <c r="G1265" s="9" t="s">
        <v>1315</v>
      </c>
      <c r="H1265" s="9" t="s">
        <v>2194</v>
      </c>
      <c r="I1265" s="9" t="s">
        <v>2195</v>
      </c>
      <c r="J1265" s="9" t="s">
        <v>2196</v>
      </c>
      <c r="K1265" s="9" t="s">
        <v>2132</v>
      </c>
      <c r="L1265" s="9" t="s">
        <v>2197</v>
      </c>
      <c r="M1265" s="34" t="s">
        <v>2198</v>
      </c>
      <c r="N1265" s="7" t="s">
        <v>2134</v>
      </c>
      <c r="O1265" s="9" t="s">
        <v>24</v>
      </c>
      <c r="P1265" s="6"/>
      <c r="Q1265" s="9" t="s">
        <v>2199</v>
      </c>
      <c r="R1265" s="9" t="s">
        <v>2136</v>
      </c>
    </row>
    <row r="1266" spans="2:18" ht="45" customHeight="1" x14ac:dyDescent="0.3">
      <c r="B1266" s="12">
        <v>1263</v>
      </c>
      <c r="C1266" s="29" t="s">
        <v>2200</v>
      </c>
      <c r="D1266" s="28" t="s">
        <v>1561</v>
      </c>
      <c r="E1266" s="9" t="s">
        <v>1252</v>
      </c>
      <c r="F1266" s="9" t="s">
        <v>2201</v>
      </c>
      <c r="G1266" s="9" t="s">
        <v>2202</v>
      </c>
      <c r="H1266" s="9" t="s">
        <v>2203</v>
      </c>
      <c r="I1266" s="9" t="s">
        <v>2204</v>
      </c>
      <c r="J1266" s="9" t="s">
        <v>2205</v>
      </c>
      <c r="K1266" s="9" t="s">
        <v>2206</v>
      </c>
      <c r="L1266" s="9" t="s">
        <v>2207</v>
      </c>
      <c r="M1266" s="34" t="s">
        <v>2208</v>
      </c>
      <c r="N1266" s="7" t="s">
        <v>2134</v>
      </c>
      <c r="O1266" s="9" t="s">
        <v>1400</v>
      </c>
      <c r="P1266" s="6" t="s">
        <v>2209</v>
      </c>
      <c r="Q1266" s="9" t="s">
        <v>2210</v>
      </c>
      <c r="R1266" s="9" t="s">
        <v>2211</v>
      </c>
    </row>
    <row r="1267" spans="2:18" ht="45" customHeight="1" x14ac:dyDescent="0.3">
      <c r="B1267" s="5">
        <v>1264</v>
      </c>
      <c r="C1267" s="29" t="s">
        <v>2212</v>
      </c>
      <c r="D1267" s="28" t="s">
        <v>18</v>
      </c>
      <c r="E1267" s="9" t="s">
        <v>1252</v>
      </c>
      <c r="F1267" s="9" t="s">
        <v>1314</v>
      </c>
      <c r="G1267" s="9" t="s">
        <v>1315</v>
      </c>
      <c r="H1267" s="9"/>
      <c r="I1267" s="9" t="s">
        <v>2213</v>
      </c>
      <c r="J1267" s="9" t="s">
        <v>19</v>
      </c>
      <c r="K1267" s="9" t="s">
        <v>2214</v>
      </c>
      <c r="L1267" s="9" t="s">
        <v>2215</v>
      </c>
      <c r="M1267" s="34" t="s">
        <v>2216</v>
      </c>
      <c r="N1267" s="7" t="s">
        <v>2134</v>
      </c>
      <c r="O1267" s="9" t="s">
        <v>24</v>
      </c>
      <c r="P1267" s="6"/>
      <c r="Q1267" s="9" t="s">
        <v>2217</v>
      </c>
      <c r="R1267" s="9" t="s">
        <v>2218</v>
      </c>
    </row>
    <row r="1268" spans="2:18" ht="45" customHeight="1" x14ac:dyDescent="0.3">
      <c r="B1268" s="12">
        <v>1265</v>
      </c>
      <c r="C1268" s="29" t="s">
        <v>2219</v>
      </c>
      <c r="D1268" s="28" t="s">
        <v>18</v>
      </c>
      <c r="E1268" s="9" t="s">
        <v>1252</v>
      </c>
      <c r="F1268" s="9" t="s">
        <v>1314</v>
      </c>
      <c r="G1268" s="9" t="s">
        <v>1315</v>
      </c>
      <c r="H1268" s="9"/>
      <c r="I1268" s="9" t="s">
        <v>2213</v>
      </c>
      <c r="J1268" s="9" t="s">
        <v>19</v>
      </c>
      <c r="K1268" s="9" t="s">
        <v>2214</v>
      </c>
      <c r="L1268" s="9" t="s">
        <v>2215</v>
      </c>
      <c r="M1268" s="34" t="s">
        <v>2216</v>
      </c>
      <c r="N1268" s="7" t="s">
        <v>2134</v>
      </c>
      <c r="O1268" s="9" t="s">
        <v>24</v>
      </c>
      <c r="P1268" s="6"/>
      <c r="Q1268" s="9" t="s">
        <v>2217</v>
      </c>
      <c r="R1268" s="9" t="s">
        <v>2218</v>
      </c>
    </row>
    <row r="1269" spans="2:18" ht="45" customHeight="1" x14ac:dyDescent="0.3">
      <c r="B1269" s="12">
        <v>1266</v>
      </c>
      <c r="C1269" s="29" t="s">
        <v>2220</v>
      </c>
      <c r="D1269" s="28" t="s">
        <v>18</v>
      </c>
      <c r="E1269" s="9" t="s">
        <v>1252</v>
      </c>
      <c r="F1269" s="9" t="s">
        <v>1314</v>
      </c>
      <c r="G1269" s="9" t="s">
        <v>1315</v>
      </c>
      <c r="H1269" s="9"/>
      <c r="I1269" s="9" t="s">
        <v>1370</v>
      </c>
      <c r="J1269" s="9" t="s">
        <v>19</v>
      </c>
      <c r="K1269" s="9" t="s">
        <v>2132</v>
      </c>
      <c r="L1269" s="9" t="s">
        <v>2215</v>
      </c>
      <c r="M1269" s="34" t="s">
        <v>2221</v>
      </c>
      <c r="N1269" s="7" t="s">
        <v>2134</v>
      </c>
      <c r="O1269" s="9" t="s">
        <v>24</v>
      </c>
      <c r="P1269" s="6"/>
      <c r="Q1269" s="9" t="s">
        <v>2199</v>
      </c>
      <c r="R1269" s="9" t="s">
        <v>2136</v>
      </c>
    </row>
    <row r="1270" spans="2:18" ht="45" customHeight="1" x14ac:dyDescent="0.3">
      <c r="B1270" s="5">
        <v>1267</v>
      </c>
      <c r="C1270" s="29" t="s">
        <v>2222</v>
      </c>
      <c r="D1270" s="28" t="s">
        <v>110</v>
      </c>
      <c r="E1270" s="9" t="s">
        <v>1248</v>
      </c>
      <c r="F1270" s="9" t="s">
        <v>1314</v>
      </c>
      <c r="G1270" s="9" t="s">
        <v>1315</v>
      </c>
      <c r="H1270" s="9" t="s">
        <v>1984</v>
      </c>
      <c r="I1270" s="9" t="s">
        <v>1985</v>
      </c>
      <c r="J1270" s="9" t="s">
        <v>19</v>
      </c>
      <c r="K1270" s="9" t="s">
        <v>2223</v>
      </c>
      <c r="L1270" s="9" t="s">
        <v>2224</v>
      </c>
      <c r="M1270" s="34" t="s">
        <v>1984</v>
      </c>
      <c r="N1270" s="7" t="s">
        <v>2134</v>
      </c>
      <c r="O1270" s="9" t="s">
        <v>1985</v>
      </c>
      <c r="P1270" s="6" t="s">
        <v>1984</v>
      </c>
      <c r="Q1270" s="9" t="s">
        <v>1927</v>
      </c>
      <c r="R1270" s="9" t="s">
        <v>2225</v>
      </c>
    </row>
    <row r="1271" spans="2:18" ht="45" customHeight="1" x14ac:dyDescent="0.3">
      <c r="B1271" s="5">
        <v>1268</v>
      </c>
      <c r="C1271" s="29" t="s">
        <v>2226</v>
      </c>
      <c r="D1271" s="28" t="s">
        <v>110</v>
      </c>
      <c r="E1271" s="9" t="s">
        <v>1248</v>
      </c>
      <c r="F1271" s="9" t="s">
        <v>1314</v>
      </c>
      <c r="G1271" s="9" t="s">
        <v>1315</v>
      </c>
      <c r="H1271" s="9"/>
      <c r="I1271" s="9" t="s">
        <v>1331</v>
      </c>
      <c r="J1271" s="9" t="s">
        <v>19</v>
      </c>
      <c r="K1271" s="9" t="s">
        <v>2223</v>
      </c>
      <c r="L1271" s="9" t="s">
        <v>2224</v>
      </c>
      <c r="M1271" s="34" t="s">
        <v>2227</v>
      </c>
      <c r="N1271" s="7" t="s">
        <v>2134</v>
      </c>
      <c r="O1271" s="9" t="s">
        <v>24</v>
      </c>
      <c r="P1271" s="6"/>
      <c r="Q1271" s="9" t="s">
        <v>1927</v>
      </c>
      <c r="R1271" s="9" t="s">
        <v>2225</v>
      </c>
    </row>
    <row r="1272" spans="2:18" ht="45" customHeight="1" x14ac:dyDescent="0.3">
      <c r="B1272" s="12">
        <v>1269</v>
      </c>
      <c r="C1272" s="29" t="s">
        <v>2228</v>
      </c>
      <c r="D1272" s="28" t="s">
        <v>18</v>
      </c>
      <c r="E1272" s="9" t="s">
        <v>1231</v>
      </c>
      <c r="F1272" s="9" t="s">
        <v>1314</v>
      </c>
      <c r="G1272" s="9" t="s">
        <v>1315</v>
      </c>
      <c r="H1272" s="9" t="s">
        <v>2229</v>
      </c>
      <c r="I1272" s="9" t="s">
        <v>2230</v>
      </c>
      <c r="J1272" s="9" t="s">
        <v>19</v>
      </c>
      <c r="K1272" s="9" t="s">
        <v>2231</v>
      </c>
      <c r="L1272" s="9" t="s">
        <v>2232</v>
      </c>
      <c r="M1272" s="34" t="s">
        <v>2233</v>
      </c>
      <c r="N1272" s="7" t="s">
        <v>23</v>
      </c>
      <c r="O1272" s="9" t="s">
        <v>24</v>
      </c>
      <c r="P1272" s="6"/>
      <c r="Q1272" s="9" t="s">
        <v>2234</v>
      </c>
      <c r="R1272" s="9" t="s">
        <v>2235</v>
      </c>
    </row>
    <row r="1273" spans="2:18" ht="45" customHeight="1" x14ac:dyDescent="0.3">
      <c r="B1273" s="12">
        <v>1270</v>
      </c>
      <c r="C1273" s="29" t="s">
        <v>2236</v>
      </c>
      <c r="D1273" s="28" t="s">
        <v>18</v>
      </c>
      <c r="E1273" s="9" t="s">
        <v>1231</v>
      </c>
      <c r="F1273" s="9" t="s">
        <v>1314</v>
      </c>
      <c r="G1273" s="9" t="s">
        <v>1315</v>
      </c>
      <c r="H1273" s="9" t="s">
        <v>2229</v>
      </c>
      <c r="I1273" s="9" t="s">
        <v>2237</v>
      </c>
      <c r="J1273" s="9" t="s">
        <v>19</v>
      </c>
      <c r="K1273" s="9" t="s">
        <v>2231</v>
      </c>
      <c r="L1273" s="9" t="s">
        <v>2232</v>
      </c>
      <c r="M1273" s="34" t="s">
        <v>2233</v>
      </c>
      <c r="N1273" s="7" t="s">
        <v>23</v>
      </c>
      <c r="O1273" s="9" t="s">
        <v>24</v>
      </c>
      <c r="P1273" s="6"/>
      <c r="Q1273" s="9" t="s">
        <v>2234</v>
      </c>
      <c r="R1273" s="9" t="s">
        <v>2235</v>
      </c>
    </row>
    <row r="1274" spans="2:18" ht="45" customHeight="1" x14ac:dyDescent="0.3">
      <c r="B1274" s="5">
        <v>1271</v>
      </c>
      <c r="C1274" s="29" t="s">
        <v>2238</v>
      </c>
      <c r="D1274" s="28" t="s">
        <v>18</v>
      </c>
      <c r="E1274" s="9" t="s">
        <v>1231</v>
      </c>
      <c r="F1274" s="9" t="s">
        <v>1314</v>
      </c>
      <c r="G1274" s="9" t="s">
        <v>1315</v>
      </c>
      <c r="H1274" s="9"/>
      <c r="I1274" s="9" t="s">
        <v>2239</v>
      </c>
      <c r="J1274" s="9" t="s">
        <v>19</v>
      </c>
      <c r="K1274" s="9" t="s">
        <v>2231</v>
      </c>
      <c r="L1274" s="9" t="s">
        <v>2232</v>
      </c>
      <c r="M1274" s="34" t="s">
        <v>2240</v>
      </c>
      <c r="N1274" s="7" t="s">
        <v>23</v>
      </c>
      <c r="O1274" s="9" t="s">
        <v>24</v>
      </c>
      <c r="P1274" s="6"/>
      <c r="Q1274" s="9" t="s">
        <v>2234</v>
      </c>
      <c r="R1274" s="9" t="s">
        <v>2235</v>
      </c>
    </row>
    <row r="1275" spans="2:18" ht="45" customHeight="1" x14ac:dyDescent="0.3">
      <c r="B1275" s="12">
        <v>1272</v>
      </c>
      <c r="C1275" s="29" t="s">
        <v>2241</v>
      </c>
      <c r="D1275" s="28" t="s">
        <v>18</v>
      </c>
      <c r="E1275" s="9" t="s">
        <v>1231</v>
      </c>
      <c r="F1275" s="9" t="s">
        <v>1314</v>
      </c>
      <c r="G1275" s="9" t="s">
        <v>1315</v>
      </c>
      <c r="H1275" s="9"/>
      <c r="I1275" s="9" t="s">
        <v>2242</v>
      </c>
      <c r="J1275" s="9" t="s">
        <v>19</v>
      </c>
      <c r="K1275" s="9" t="s">
        <v>1566</v>
      </c>
      <c r="L1275" s="9" t="s">
        <v>2232</v>
      </c>
      <c r="M1275" s="34" t="s">
        <v>2243</v>
      </c>
      <c r="N1275" s="7" t="s">
        <v>23</v>
      </c>
      <c r="O1275" s="9" t="s">
        <v>24</v>
      </c>
      <c r="P1275" s="6"/>
      <c r="Q1275" s="9" t="s">
        <v>1595</v>
      </c>
      <c r="R1275" s="9" t="s">
        <v>1596</v>
      </c>
    </row>
    <row r="1276" spans="2:18" ht="45" customHeight="1" x14ac:dyDescent="0.3">
      <c r="B1276" s="12">
        <v>1273</v>
      </c>
      <c r="C1276" s="29" t="s">
        <v>2244</v>
      </c>
      <c r="D1276" s="28" t="s">
        <v>18</v>
      </c>
      <c r="E1276" s="9" t="s">
        <v>1235</v>
      </c>
      <c r="F1276" s="9" t="s">
        <v>1314</v>
      </c>
      <c r="G1276" s="9" t="s">
        <v>1315</v>
      </c>
      <c r="H1276" s="9"/>
      <c r="I1276" s="9" t="s">
        <v>1612</v>
      </c>
      <c r="J1276" s="9" t="s">
        <v>19</v>
      </c>
      <c r="K1276" s="9" t="s">
        <v>1953</v>
      </c>
      <c r="L1276" s="9" t="s">
        <v>2245</v>
      </c>
      <c r="M1276" s="34" t="s">
        <v>2246</v>
      </c>
      <c r="N1276" s="7" t="s">
        <v>1644</v>
      </c>
      <c r="O1276" s="9" t="s">
        <v>24</v>
      </c>
      <c r="P1276" s="6"/>
      <c r="Q1276" s="9" t="s">
        <v>1595</v>
      </c>
      <c r="R1276" s="9" t="s">
        <v>1596</v>
      </c>
    </row>
    <row r="1277" spans="2:18" ht="45" customHeight="1" x14ac:dyDescent="0.3">
      <c r="B1277" s="5">
        <v>1274</v>
      </c>
      <c r="C1277" s="29" t="s">
        <v>2247</v>
      </c>
      <c r="D1277" s="28" t="s">
        <v>18</v>
      </c>
      <c r="E1277" s="9" t="s">
        <v>1235</v>
      </c>
      <c r="F1277" s="9" t="s">
        <v>1314</v>
      </c>
      <c r="G1277" s="9" t="s">
        <v>1315</v>
      </c>
      <c r="H1277" s="9"/>
      <c r="I1277" s="9" t="s">
        <v>1334</v>
      </c>
      <c r="J1277" s="9" t="s">
        <v>19</v>
      </c>
      <c r="K1277" s="9" t="s">
        <v>2248</v>
      </c>
      <c r="L1277" s="9" t="s">
        <v>2245</v>
      </c>
      <c r="M1277" s="34" t="s">
        <v>2246</v>
      </c>
      <c r="N1277" s="7" t="s">
        <v>1644</v>
      </c>
      <c r="O1277" s="9" t="s">
        <v>24</v>
      </c>
      <c r="P1277" s="6"/>
      <c r="Q1277" s="9" t="s">
        <v>1595</v>
      </c>
      <c r="R1277" s="9" t="s">
        <v>1596</v>
      </c>
    </row>
    <row r="1278" spans="2:18" ht="45" customHeight="1" x14ac:dyDescent="0.3">
      <c r="B1278" s="5">
        <v>1275</v>
      </c>
      <c r="C1278" s="29" t="s">
        <v>2249</v>
      </c>
      <c r="D1278" s="28" t="s">
        <v>18</v>
      </c>
      <c r="E1278" s="9" t="s">
        <v>1235</v>
      </c>
      <c r="F1278" s="9" t="s">
        <v>1314</v>
      </c>
      <c r="G1278" s="9" t="s">
        <v>1315</v>
      </c>
      <c r="H1278" s="9"/>
      <c r="I1278" s="9" t="s">
        <v>2250</v>
      </c>
      <c r="J1278" s="9" t="s">
        <v>1972</v>
      </c>
      <c r="K1278" s="9" t="s">
        <v>1566</v>
      </c>
      <c r="L1278" s="9" t="s">
        <v>2251</v>
      </c>
      <c r="M1278" s="34" t="s">
        <v>2252</v>
      </c>
      <c r="N1278" s="7" t="s">
        <v>1644</v>
      </c>
      <c r="O1278" s="9" t="s">
        <v>24</v>
      </c>
      <c r="P1278" s="6"/>
      <c r="Q1278" s="9" t="s">
        <v>1595</v>
      </c>
      <c r="R1278" s="9" t="s">
        <v>1596</v>
      </c>
    </row>
    <row r="1279" spans="2:18" ht="45" customHeight="1" x14ac:dyDescent="0.3">
      <c r="B1279" s="12">
        <v>1276</v>
      </c>
      <c r="C1279" s="29" t="s">
        <v>2253</v>
      </c>
      <c r="D1279" s="28" t="s">
        <v>110</v>
      </c>
      <c r="E1279" s="9" t="s">
        <v>1244</v>
      </c>
      <c r="F1279" s="9" t="s">
        <v>2254</v>
      </c>
      <c r="G1279" s="9" t="s">
        <v>1315</v>
      </c>
      <c r="H1279" s="9"/>
      <c r="I1279" s="9" t="s">
        <v>2255</v>
      </c>
      <c r="J1279" s="9" t="s">
        <v>2256</v>
      </c>
      <c r="K1279" s="9" t="s">
        <v>2257</v>
      </c>
      <c r="L1279" s="9" t="s">
        <v>2258</v>
      </c>
      <c r="M1279" s="34"/>
      <c r="N1279" s="7" t="s">
        <v>85</v>
      </c>
      <c r="O1279" s="9" t="s">
        <v>24</v>
      </c>
      <c r="P1279" s="6"/>
      <c r="Q1279" s="9" t="s">
        <v>2259</v>
      </c>
      <c r="R1279" s="9" t="s">
        <v>2260</v>
      </c>
    </row>
    <row r="1280" spans="2:18" ht="45" customHeight="1" x14ac:dyDescent="0.3">
      <c r="B1280" s="12">
        <v>1277</v>
      </c>
      <c r="C1280" s="29" t="s">
        <v>2261</v>
      </c>
      <c r="D1280" s="28" t="s">
        <v>110</v>
      </c>
      <c r="E1280" s="9" t="s">
        <v>1244</v>
      </c>
      <c r="F1280" s="9" t="s">
        <v>2262</v>
      </c>
      <c r="G1280" s="9" t="s">
        <v>1315</v>
      </c>
      <c r="H1280" s="9" t="s">
        <v>2263</v>
      </c>
      <c r="I1280" s="9" t="s">
        <v>1590</v>
      </c>
      <c r="J1280" s="9" t="s">
        <v>19</v>
      </c>
      <c r="K1280" s="9" t="s">
        <v>2257</v>
      </c>
      <c r="L1280" s="9" t="s">
        <v>2264</v>
      </c>
      <c r="M1280" s="34" t="s">
        <v>2265</v>
      </c>
      <c r="N1280" s="7" t="s">
        <v>85</v>
      </c>
      <c r="O1280" s="9" t="s">
        <v>24</v>
      </c>
      <c r="P1280" s="6"/>
      <c r="Q1280" s="9" t="s">
        <v>2259</v>
      </c>
      <c r="R1280" s="9" t="s">
        <v>2260</v>
      </c>
    </row>
    <row r="1281" spans="2:18" ht="45" customHeight="1" x14ac:dyDescent="0.3">
      <c r="B1281" s="5">
        <v>1278</v>
      </c>
      <c r="C1281" s="29" t="s">
        <v>2266</v>
      </c>
      <c r="D1281" s="28" t="s">
        <v>18</v>
      </c>
      <c r="E1281" s="9" t="s">
        <v>1245</v>
      </c>
      <c r="F1281" s="9" t="s">
        <v>1314</v>
      </c>
      <c r="G1281" s="9" t="s">
        <v>1315</v>
      </c>
      <c r="H1281" s="9"/>
      <c r="I1281" s="9" t="s">
        <v>2267</v>
      </c>
      <c r="J1281" s="9" t="s">
        <v>19</v>
      </c>
      <c r="K1281" s="9" t="s">
        <v>2268</v>
      </c>
      <c r="L1281" s="9" t="s">
        <v>2269</v>
      </c>
      <c r="M1281" s="34" t="s">
        <v>2270</v>
      </c>
      <c r="N1281" s="7" t="s">
        <v>1320</v>
      </c>
      <c r="O1281" s="9" t="s">
        <v>24</v>
      </c>
      <c r="P1281" s="6"/>
      <c r="Q1281" s="9" t="s">
        <v>2271</v>
      </c>
      <c r="R1281" s="9" t="s">
        <v>2272</v>
      </c>
    </row>
    <row r="1282" spans="2:18" ht="45" customHeight="1" x14ac:dyDescent="0.3">
      <c r="B1282" s="12">
        <v>1279</v>
      </c>
      <c r="C1282" s="29" t="s">
        <v>2273</v>
      </c>
      <c r="D1282" s="28" t="s">
        <v>18</v>
      </c>
      <c r="E1282" s="9" t="s">
        <v>1245</v>
      </c>
      <c r="F1282" s="9" t="s">
        <v>1314</v>
      </c>
      <c r="G1282" s="9" t="s">
        <v>1315</v>
      </c>
      <c r="H1282" s="9"/>
      <c r="I1282" s="9" t="s">
        <v>2274</v>
      </c>
      <c r="J1282" s="9" t="s">
        <v>19</v>
      </c>
      <c r="K1282" s="9" t="s">
        <v>2268</v>
      </c>
      <c r="L1282" s="9" t="s">
        <v>2275</v>
      </c>
      <c r="M1282" s="34" t="s">
        <v>2270</v>
      </c>
      <c r="N1282" s="7" t="s">
        <v>1320</v>
      </c>
      <c r="O1282" s="9" t="s">
        <v>24</v>
      </c>
      <c r="P1282" s="6"/>
      <c r="Q1282" s="9" t="s">
        <v>2271</v>
      </c>
      <c r="R1282" s="9" t="s">
        <v>2272</v>
      </c>
    </row>
    <row r="1283" spans="2:18" ht="45" customHeight="1" x14ac:dyDescent="0.3">
      <c r="B1283" s="12">
        <v>1280</v>
      </c>
      <c r="C1283" s="29" t="s">
        <v>2276</v>
      </c>
      <c r="D1283" s="28" t="s">
        <v>18</v>
      </c>
      <c r="E1283" s="9" t="s">
        <v>1245</v>
      </c>
      <c r="F1283" s="9" t="s">
        <v>1314</v>
      </c>
      <c r="G1283" s="9" t="s">
        <v>1315</v>
      </c>
      <c r="H1283" s="9"/>
      <c r="I1283" s="9" t="s">
        <v>2277</v>
      </c>
      <c r="J1283" s="9" t="s">
        <v>19</v>
      </c>
      <c r="K1283" s="9" t="s">
        <v>2278</v>
      </c>
      <c r="L1283" s="9" t="s">
        <v>2279</v>
      </c>
      <c r="M1283" s="34" t="s">
        <v>2270</v>
      </c>
      <c r="N1283" s="7" t="s">
        <v>1320</v>
      </c>
      <c r="O1283" s="9" t="s">
        <v>24</v>
      </c>
      <c r="P1283" s="6"/>
      <c r="Q1283" s="9" t="s">
        <v>2271</v>
      </c>
      <c r="R1283" s="9" t="s">
        <v>2272</v>
      </c>
    </row>
    <row r="1284" spans="2:18" ht="45" customHeight="1" x14ac:dyDescent="0.3">
      <c r="B1284" s="5">
        <v>1281</v>
      </c>
      <c r="C1284" s="29" t="s">
        <v>2280</v>
      </c>
      <c r="D1284" s="28" t="s">
        <v>18</v>
      </c>
      <c r="E1284" s="9" t="s">
        <v>1245</v>
      </c>
      <c r="F1284" s="9" t="s">
        <v>1314</v>
      </c>
      <c r="G1284" s="9" t="s">
        <v>1315</v>
      </c>
      <c r="H1284" s="9"/>
      <c r="I1284" s="9" t="s">
        <v>2277</v>
      </c>
      <c r="J1284" s="9" t="s">
        <v>19</v>
      </c>
      <c r="K1284" s="9" t="s">
        <v>2268</v>
      </c>
      <c r="L1284" s="9" t="s">
        <v>2279</v>
      </c>
      <c r="M1284" s="34" t="s">
        <v>2270</v>
      </c>
      <c r="N1284" s="7" t="s">
        <v>1320</v>
      </c>
      <c r="O1284" s="9" t="s">
        <v>24</v>
      </c>
      <c r="P1284" s="6"/>
      <c r="Q1284" s="9" t="s">
        <v>2271</v>
      </c>
      <c r="R1284" s="9" t="s">
        <v>2272</v>
      </c>
    </row>
    <row r="1285" spans="2:18" ht="45" customHeight="1" x14ac:dyDescent="0.3">
      <c r="B1285" s="5">
        <v>1282</v>
      </c>
      <c r="C1285" s="29" t="s">
        <v>2281</v>
      </c>
      <c r="D1285" s="28" t="s">
        <v>18</v>
      </c>
      <c r="E1285" s="9" t="s">
        <v>1245</v>
      </c>
      <c r="F1285" s="9" t="s">
        <v>1314</v>
      </c>
      <c r="G1285" s="9" t="s">
        <v>1315</v>
      </c>
      <c r="H1285" s="9"/>
      <c r="I1285" s="9" t="s">
        <v>2282</v>
      </c>
      <c r="J1285" s="9" t="s">
        <v>19</v>
      </c>
      <c r="K1285" s="9" t="s">
        <v>2268</v>
      </c>
      <c r="L1285" s="9" t="s">
        <v>2283</v>
      </c>
      <c r="M1285" s="34" t="s">
        <v>2270</v>
      </c>
      <c r="N1285" s="7" t="s">
        <v>1320</v>
      </c>
      <c r="O1285" s="9" t="s">
        <v>24</v>
      </c>
      <c r="P1285" s="6"/>
      <c r="Q1285" s="9" t="s">
        <v>2271</v>
      </c>
      <c r="R1285" s="9" t="s">
        <v>2272</v>
      </c>
    </row>
    <row r="1286" spans="2:18" ht="45" customHeight="1" x14ac:dyDescent="0.3">
      <c r="B1286" s="12">
        <v>1283</v>
      </c>
      <c r="C1286" s="29" t="s">
        <v>2284</v>
      </c>
      <c r="D1286" s="28" t="s">
        <v>18</v>
      </c>
      <c r="E1286" s="9" t="s">
        <v>1245</v>
      </c>
      <c r="F1286" s="9" t="s">
        <v>1314</v>
      </c>
      <c r="G1286" s="9" t="s">
        <v>1315</v>
      </c>
      <c r="H1286" s="9"/>
      <c r="I1286" s="9" t="s">
        <v>2277</v>
      </c>
      <c r="J1286" s="9" t="s">
        <v>19</v>
      </c>
      <c r="K1286" s="9" t="s">
        <v>2268</v>
      </c>
      <c r="L1286" s="9" t="s">
        <v>2283</v>
      </c>
      <c r="M1286" s="34" t="s">
        <v>2270</v>
      </c>
      <c r="N1286" s="7" t="s">
        <v>1320</v>
      </c>
      <c r="O1286" s="9" t="s">
        <v>24</v>
      </c>
      <c r="P1286" s="6"/>
      <c r="Q1286" s="9" t="s">
        <v>2271</v>
      </c>
      <c r="R1286" s="9" t="s">
        <v>2272</v>
      </c>
    </row>
    <row r="1287" spans="2:18" ht="45" customHeight="1" x14ac:dyDescent="0.3">
      <c r="B1287" s="12">
        <v>1284</v>
      </c>
      <c r="C1287" s="29" t="s">
        <v>2285</v>
      </c>
      <c r="D1287" s="28" t="s">
        <v>18</v>
      </c>
      <c r="E1287" s="9" t="s">
        <v>1245</v>
      </c>
      <c r="F1287" s="9" t="s">
        <v>1314</v>
      </c>
      <c r="G1287" s="9" t="s">
        <v>1315</v>
      </c>
      <c r="H1287" s="9" t="s">
        <v>2286</v>
      </c>
      <c r="I1287" s="9" t="s">
        <v>2287</v>
      </c>
      <c r="J1287" s="9" t="s">
        <v>19</v>
      </c>
      <c r="K1287" s="9" t="s">
        <v>2268</v>
      </c>
      <c r="L1287" s="9" t="s">
        <v>2283</v>
      </c>
      <c r="M1287" s="34" t="s">
        <v>2270</v>
      </c>
      <c r="N1287" s="7" t="s">
        <v>1320</v>
      </c>
      <c r="O1287" s="9" t="s">
        <v>24</v>
      </c>
      <c r="P1287" s="6"/>
      <c r="Q1287" s="9" t="s">
        <v>2271</v>
      </c>
      <c r="R1287" s="9" t="s">
        <v>2272</v>
      </c>
    </row>
    <row r="1288" spans="2:18" ht="45" customHeight="1" x14ac:dyDescent="0.3">
      <c r="B1288" s="5">
        <v>1285</v>
      </c>
      <c r="C1288" s="29" t="s">
        <v>2288</v>
      </c>
      <c r="D1288" s="28" t="s">
        <v>18</v>
      </c>
      <c r="E1288" s="9" t="s">
        <v>1245</v>
      </c>
      <c r="F1288" s="9" t="s">
        <v>1314</v>
      </c>
      <c r="G1288" s="9" t="s">
        <v>1315</v>
      </c>
      <c r="H1288" s="9" t="s">
        <v>2286</v>
      </c>
      <c r="I1288" s="9" t="s">
        <v>2289</v>
      </c>
      <c r="J1288" s="9" t="s">
        <v>19</v>
      </c>
      <c r="K1288" s="9" t="s">
        <v>2268</v>
      </c>
      <c r="L1288" s="9" t="s">
        <v>2290</v>
      </c>
      <c r="M1288" s="34" t="s">
        <v>2270</v>
      </c>
      <c r="N1288" s="7" t="s">
        <v>1320</v>
      </c>
      <c r="O1288" s="9" t="s">
        <v>24</v>
      </c>
      <c r="P1288" s="6"/>
      <c r="Q1288" s="9" t="s">
        <v>2271</v>
      </c>
      <c r="R1288" s="9" t="s">
        <v>2272</v>
      </c>
    </row>
    <row r="1289" spans="2:18" ht="45" customHeight="1" x14ac:dyDescent="0.3">
      <c r="B1289" s="12">
        <v>1286</v>
      </c>
      <c r="C1289" s="29" t="s">
        <v>2291</v>
      </c>
      <c r="D1289" s="28" t="s">
        <v>110</v>
      </c>
      <c r="E1289" s="9" t="s">
        <v>1235</v>
      </c>
      <c r="F1289" s="9" t="s">
        <v>1314</v>
      </c>
      <c r="G1289" s="9" t="s">
        <v>1315</v>
      </c>
      <c r="H1289" s="9"/>
      <c r="I1289" s="9" t="s">
        <v>2292</v>
      </c>
      <c r="J1289" s="9" t="s">
        <v>105</v>
      </c>
      <c r="K1289" s="9" t="s">
        <v>2293</v>
      </c>
      <c r="L1289" s="9" t="s">
        <v>2294</v>
      </c>
      <c r="M1289" s="34"/>
      <c r="N1289" s="7" t="s">
        <v>1644</v>
      </c>
      <c r="O1289" s="9" t="s">
        <v>105</v>
      </c>
      <c r="P1289" s="6"/>
      <c r="Q1289" s="9" t="s">
        <v>1927</v>
      </c>
      <c r="R1289" s="9" t="s">
        <v>2295</v>
      </c>
    </row>
    <row r="1290" spans="2:18" ht="45" customHeight="1" x14ac:dyDescent="0.3">
      <c r="B1290" s="12">
        <v>1287</v>
      </c>
      <c r="C1290" s="29" t="s">
        <v>2296</v>
      </c>
      <c r="D1290" s="28" t="s">
        <v>18</v>
      </c>
      <c r="E1290" s="9" t="s">
        <v>1235</v>
      </c>
      <c r="F1290" s="9" t="s">
        <v>1314</v>
      </c>
      <c r="G1290" s="9" t="s">
        <v>1315</v>
      </c>
      <c r="H1290" s="9"/>
      <c r="I1290" s="9" t="s">
        <v>2297</v>
      </c>
      <c r="J1290" s="9" t="s">
        <v>19</v>
      </c>
      <c r="K1290" s="9" t="s">
        <v>2298</v>
      </c>
      <c r="L1290" s="9" t="s">
        <v>2299</v>
      </c>
      <c r="M1290" s="34" t="s">
        <v>2300</v>
      </c>
      <c r="N1290" s="7" t="s">
        <v>2301</v>
      </c>
      <c r="O1290" s="9" t="s">
        <v>24</v>
      </c>
      <c r="P1290" s="6"/>
      <c r="Q1290" s="9" t="s">
        <v>1321</v>
      </c>
      <c r="R1290" s="9" t="s">
        <v>2302</v>
      </c>
    </row>
    <row r="1291" spans="2:18" ht="45" customHeight="1" x14ac:dyDescent="0.3">
      <c r="B1291" s="5">
        <v>1288</v>
      </c>
      <c r="C1291" s="29" t="s">
        <v>2303</v>
      </c>
      <c r="D1291" s="28" t="s">
        <v>18</v>
      </c>
      <c r="E1291" s="9" t="s">
        <v>1235</v>
      </c>
      <c r="F1291" s="9" t="s">
        <v>1314</v>
      </c>
      <c r="G1291" s="9" t="s">
        <v>1315</v>
      </c>
      <c r="H1291" s="9"/>
      <c r="I1291" s="9" t="s">
        <v>2304</v>
      </c>
      <c r="J1291" s="9" t="s">
        <v>19</v>
      </c>
      <c r="K1291" s="9" t="s">
        <v>2298</v>
      </c>
      <c r="L1291" s="9" t="s">
        <v>2299</v>
      </c>
      <c r="M1291" s="34" t="s">
        <v>2300</v>
      </c>
      <c r="N1291" s="7" t="s">
        <v>2301</v>
      </c>
      <c r="O1291" s="9" t="s">
        <v>24</v>
      </c>
      <c r="P1291" s="6"/>
      <c r="Q1291" s="9" t="s">
        <v>1321</v>
      </c>
      <c r="R1291" s="9" t="s">
        <v>2302</v>
      </c>
    </row>
    <row r="1292" spans="2:18" ht="45" customHeight="1" x14ac:dyDescent="0.3">
      <c r="B1292" s="5">
        <v>1289</v>
      </c>
      <c r="C1292" s="29" t="s">
        <v>2305</v>
      </c>
      <c r="D1292" s="28" t="s">
        <v>18</v>
      </c>
      <c r="E1292" s="9" t="s">
        <v>1235</v>
      </c>
      <c r="F1292" s="9" t="s">
        <v>1314</v>
      </c>
      <c r="G1292" s="9" t="s">
        <v>1315</v>
      </c>
      <c r="H1292" s="9"/>
      <c r="I1292" s="9" t="s">
        <v>1614</v>
      </c>
      <c r="J1292" s="9" t="s">
        <v>19</v>
      </c>
      <c r="K1292" s="9" t="s">
        <v>2298</v>
      </c>
      <c r="L1292" s="9" t="s">
        <v>2299</v>
      </c>
      <c r="M1292" s="34" t="s">
        <v>2300</v>
      </c>
      <c r="N1292" s="7" t="s">
        <v>2301</v>
      </c>
      <c r="O1292" s="9" t="s">
        <v>24</v>
      </c>
      <c r="P1292" s="6"/>
      <c r="Q1292" s="9" t="s">
        <v>1321</v>
      </c>
      <c r="R1292" s="9" t="s">
        <v>2302</v>
      </c>
    </row>
    <row r="1293" spans="2:18" ht="45" customHeight="1" x14ac:dyDescent="0.3">
      <c r="B1293" s="12">
        <v>1290</v>
      </c>
      <c r="C1293" s="29" t="s">
        <v>2306</v>
      </c>
      <c r="D1293" s="28" t="s">
        <v>18</v>
      </c>
      <c r="E1293" s="9" t="s">
        <v>1235</v>
      </c>
      <c r="F1293" s="9" t="s">
        <v>1314</v>
      </c>
      <c r="G1293" s="9" t="s">
        <v>1315</v>
      </c>
      <c r="H1293" s="9"/>
      <c r="I1293" s="9" t="s">
        <v>1334</v>
      </c>
      <c r="J1293" s="9" t="s">
        <v>19</v>
      </c>
      <c r="K1293" s="9" t="s">
        <v>2298</v>
      </c>
      <c r="L1293" s="9" t="s">
        <v>2299</v>
      </c>
      <c r="M1293" s="34" t="s">
        <v>2300</v>
      </c>
      <c r="N1293" s="7" t="s">
        <v>2301</v>
      </c>
      <c r="O1293" s="9" t="s">
        <v>24</v>
      </c>
      <c r="P1293" s="6"/>
      <c r="Q1293" s="9" t="s">
        <v>1321</v>
      </c>
      <c r="R1293" s="9" t="s">
        <v>2302</v>
      </c>
    </row>
    <row r="1294" spans="2:18" ht="45" customHeight="1" x14ac:dyDescent="0.3">
      <c r="B1294" s="12">
        <v>1291</v>
      </c>
      <c r="C1294" s="29" t="s">
        <v>2307</v>
      </c>
      <c r="D1294" s="28" t="s">
        <v>18</v>
      </c>
      <c r="E1294" s="9" t="s">
        <v>1235</v>
      </c>
      <c r="F1294" s="9" t="s">
        <v>1314</v>
      </c>
      <c r="G1294" s="9" t="s">
        <v>1315</v>
      </c>
      <c r="H1294" s="9"/>
      <c r="I1294" s="9" t="s">
        <v>1612</v>
      </c>
      <c r="J1294" s="9" t="s">
        <v>19</v>
      </c>
      <c r="K1294" s="9" t="s">
        <v>2298</v>
      </c>
      <c r="L1294" s="9" t="s">
        <v>2299</v>
      </c>
      <c r="M1294" s="34" t="s">
        <v>2300</v>
      </c>
      <c r="N1294" s="7" t="s">
        <v>2301</v>
      </c>
      <c r="O1294" s="9" t="s">
        <v>24</v>
      </c>
      <c r="P1294" s="6"/>
      <c r="Q1294" s="9" t="s">
        <v>1321</v>
      </c>
      <c r="R1294" s="9" t="s">
        <v>2302</v>
      </c>
    </row>
    <row r="1295" spans="2:18" ht="45" customHeight="1" x14ac:dyDescent="0.3">
      <c r="B1295" s="5">
        <v>1292</v>
      </c>
      <c r="C1295" s="29" t="s">
        <v>2308</v>
      </c>
      <c r="D1295" s="28" t="s">
        <v>110</v>
      </c>
      <c r="E1295" s="9" t="s">
        <v>1235</v>
      </c>
      <c r="F1295" s="9" t="s">
        <v>1314</v>
      </c>
      <c r="G1295" s="9" t="s">
        <v>1315</v>
      </c>
      <c r="H1295" s="9"/>
      <c r="I1295" s="9" t="s">
        <v>2309</v>
      </c>
      <c r="J1295" s="9" t="s">
        <v>105</v>
      </c>
      <c r="K1295" s="9" t="s">
        <v>2310</v>
      </c>
      <c r="L1295" s="9" t="s">
        <v>2311</v>
      </c>
      <c r="M1295" s="34"/>
      <c r="N1295" s="7" t="s">
        <v>1644</v>
      </c>
      <c r="O1295" s="9" t="s">
        <v>105</v>
      </c>
      <c r="P1295" s="6"/>
      <c r="Q1295" s="9" t="s">
        <v>1927</v>
      </c>
      <c r="R1295" s="9" t="s">
        <v>2312</v>
      </c>
    </row>
    <row r="1296" spans="2:18" ht="45" customHeight="1" x14ac:dyDescent="0.3">
      <c r="B1296" s="12">
        <v>1293</v>
      </c>
      <c r="C1296" s="29" t="s">
        <v>2313</v>
      </c>
      <c r="D1296" s="28" t="s">
        <v>18</v>
      </c>
      <c r="E1296" s="9" t="s">
        <v>1248</v>
      </c>
      <c r="F1296" s="9" t="s">
        <v>1314</v>
      </c>
      <c r="G1296" s="9" t="s">
        <v>1315</v>
      </c>
      <c r="H1296" s="9"/>
      <c r="I1296" s="9" t="s">
        <v>2314</v>
      </c>
      <c r="J1296" s="9" t="s">
        <v>19</v>
      </c>
      <c r="K1296" s="9" t="s">
        <v>2315</v>
      </c>
      <c r="L1296" s="9" t="s">
        <v>2316</v>
      </c>
      <c r="M1296" s="34" t="s">
        <v>2317</v>
      </c>
      <c r="N1296" s="7" t="s">
        <v>1995</v>
      </c>
      <c r="O1296" s="9" t="s">
        <v>24</v>
      </c>
      <c r="P1296" s="6"/>
      <c r="Q1296" s="9" t="s">
        <v>1595</v>
      </c>
      <c r="R1296" s="9" t="s">
        <v>1596</v>
      </c>
    </row>
    <row r="1297" spans="2:18" ht="45" customHeight="1" x14ac:dyDescent="0.3">
      <c r="B1297" s="12">
        <v>1294</v>
      </c>
      <c r="C1297" s="29" t="s">
        <v>2318</v>
      </c>
      <c r="D1297" s="28" t="s">
        <v>18</v>
      </c>
      <c r="E1297" s="9" t="s">
        <v>1248</v>
      </c>
      <c r="F1297" s="9" t="s">
        <v>1314</v>
      </c>
      <c r="G1297" s="9" t="s">
        <v>1315</v>
      </c>
      <c r="H1297" s="9"/>
      <c r="I1297" s="9" t="s">
        <v>2314</v>
      </c>
      <c r="J1297" s="9" t="s">
        <v>19</v>
      </c>
      <c r="K1297" s="9" t="s">
        <v>2315</v>
      </c>
      <c r="L1297" s="9" t="s">
        <v>2316</v>
      </c>
      <c r="M1297" s="34" t="s">
        <v>2317</v>
      </c>
      <c r="N1297" s="7" t="s">
        <v>1995</v>
      </c>
      <c r="O1297" s="9" t="s">
        <v>24</v>
      </c>
      <c r="P1297" s="6"/>
      <c r="Q1297" s="9" t="s">
        <v>1595</v>
      </c>
      <c r="R1297" s="9" t="s">
        <v>1596</v>
      </c>
    </row>
    <row r="1298" spans="2:18" ht="45" customHeight="1" x14ac:dyDescent="0.3">
      <c r="B1298" s="5">
        <v>1295</v>
      </c>
      <c r="C1298" s="29" t="s">
        <v>2319</v>
      </c>
      <c r="D1298" s="28" t="s">
        <v>110</v>
      </c>
      <c r="E1298" s="9" t="s">
        <v>1248</v>
      </c>
      <c r="F1298" s="9" t="s">
        <v>1314</v>
      </c>
      <c r="G1298" s="9" t="s">
        <v>1315</v>
      </c>
      <c r="H1298" s="9"/>
      <c r="I1298" s="9" t="s">
        <v>2320</v>
      </c>
      <c r="J1298" s="9" t="s">
        <v>2320</v>
      </c>
      <c r="K1298" s="9" t="s">
        <v>2321</v>
      </c>
      <c r="L1298" s="9" t="s">
        <v>2322</v>
      </c>
      <c r="M1298" s="34" t="s">
        <v>2323</v>
      </c>
      <c r="N1298" s="7" t="s">
        <v>1995</v>
      </c>
      <c r="O1298" s="9" t="s">
        <v>24</v>
      </c>
      <c r="P1298" s="6"/>
      <c r="Q1298" s="9" t="s">
        <v>1927</v>
      </c>
      <c r="R1298" s="9" t="s">
        <v>2324</v>
      </c>
    </row>
    <row r="1299" spans="2:18" ht="45" customHeight="1" x14ac:dyDescent="0.3">
      <c r="B1299" s="5">
        <v>1296</v>
      </c>
      <c r="C1299" s="29" t="s">
        <v>2325</v>
      </c>
      <c r="D1299" s="28" t="s">
        <v>18</v>
      </c>
      <c r="E1299" s="9" t="s">
        <v>1235</v>
      </c>
      <c r="F1299" s="9" t="s">
        <v>1314</v>
      </c>
      <c r="G1299" s="9" t="s">
        <v>1315</v>
      </c>
      <c r="H1299" s="9" t="s">
        <v>2326</v>
      </c>
      <c r="I1299" s="9" t="s">
        <v>2327</v>
      </c>
      <c r="J1299" s="9" t="s">
        <v>19</v>
      </c>
      <c r="K1299" s="9" t="s">
        <v>2328</v>
      </c>
      <c r="L1299" s="9" t="s">
        <v>2329</v>
      </c>
      <c r="M1299" s="34" t="s">
        <v>2330</v>
      </c>
      <c r="N1299" s="7" t="s">
        <v>1644</v>
      </c>
      <c r="O1299" s="9" t="s">
        <v>24</v>
      </c>
      <c r="P1299" s="6" t="s">
        <v>2331</v>
      </c>
      <c r="Q1299" s="9" t="s">
        <v>2332</v>
      </c>
      <c r="R1299" s="9" t="s">
        <v>2333</v>
      </c>
    </row>
    <row r="1300" spans="2:18" ht="45" customHeight="1" x14ac:dyDescent="0.3">
      <c r="B1300" s="12">
        <v>1297</v>
      </c>
      <c r="C1300" s="29" t="s">
        <v>2334</v>
      </c>
      <c r="D1300" s="28" t="s">
        <v>18</v>
      </c>
      <c r="E1300" s="9" t="s">
        <v>1248</v>
      </c>
      <c r="F1300" s="9" t="s">
        <v>1314</v>
      </c>
      <c r="G1300" s="9" t="s">
        <v>1315</v>
      </c>
      <c r="H1300" s="9"/>
      <c r="I1300" s="9" t="s">
        <v>2335</v>
      </c>
      <c r="J1300" s="9" t="s">
        <v>19</v>
      </c>
      <c r="K1300" s="9" t="s">
        <v>2336</v>
      </c>
      <c r="L1300" s="9" t="s">
        <v>2337</v>
      </c>
      <c r="M1300" s="34" t="s">
        <v>2338</v>
      </c>
      <c r="N1300" s="7" t="s">
        <v>1639</v>
      </c>
      <c r="O1300" s="9" t="s">
        <v>24</v>
      </c>
      <c r="P1300" s="6"/>
      <c r="Q1300" s="9" t="s">
        <v>1595</v>
      </c>
      <c r="R1300" s="9" t="s">
        <v>1596</v>
      </c>
    </row>
    <row r="1301" spans="2:18" ht="45" customHeight="1" x14ac:dyDescent="0.3">
      <c r="B1301" s="12">
        <v>1298</v>
      </c>
      <c r="C1301" s="29" t="s">
        <v>2339</v>
      </c>
      <c r="D1301" s="28" t="s">
        <v>18</v>
      </c>
      <c r="E1301" s="9" t="s">
        <v>1248</v>
      </c>
      <c r="F1301" s="9" t="s">
        <v>1314</v>
      </c>
      <c r="G1301" s="9" t="s">
        <v>1315</v>
      </c>
      <c r="H1301" s="9"/>
      <c r="I1301" s="9" t="s">
        <v>2340</v>
      </c>
      <c r="J1301" s="9" t="s">
        <v>19</v>
      </c>
      <c r="K1301" s="9" t="s">
        <v>2336</v>
      </c>
      <c r="L1301" s="9" t="s">
        <v>2337</v>
      </c>
      <c r="M1301" s="34" t="s">
        <v>2338</v>
      </c>
      <c r="N1301" s="7" t="s">
        <v>1639</v>
      </c>
      <c r="O1301" s="9" t="s">
        <v>24</v>
      </c>
      <c r="P1301" s="6"/>
      <c r="Q1301" s="9" t="s">
        <v>1595</v>
      </c>
      <c r="R1301" s="9" t="s">
        <v>1596</v>
      </c>
    </row>
    <row r="1302" spans="2:18" ht="45" customHeight="1" x14ac:dyDescent="0.3">
      <c r="B1302" s="5">
        <v>1299</v>
      </c>
      <c r="C1302" s="29" t="s">
        <v>2341</v>
      </c>
      <c r="D1302" s="28" t="s">
        <v>18</v>
      </c>
      <c r="E1302" s="9" t="s">
        <v>1630</v>
      </c>
      <c r="F1302" s="9" t="s">
        <v>1314</v>
      </c>
      <c r="G1302" s="9" t="s">
        <v>1315</v>
      </c>
      <c r="H1302" s="9"/>
      <c r="I1302" s="9" t="s">
        <v>2342</v>
      </c>
      <c r="J1302" s="9" t="s">
        <v>19</v>
      </c>
      <c r="K1302" s="9" t="s">
        <v>1566</v>
      </c>
      <c r="L1302" s="9" t="s">
        <v>2343</v>
      </c>
      <c r="M1302" s="34" t="s">
        <v>2344</v>
      </c>
      <c r="N1302" s="7" t="s">
        <v>1387</v>
      </c>
      <c r="O1302" s="9" t="s">
        <v>24</v>
      </c>
      <c r="P1302" s="6"/>
      <c r="Q1302" s="9" t="s">
        <v>2345</v>
      </c>
      <c r="R1302" s="9" t="s">
        <v>2346</v>
      </c>
    </row>
    <row r="1303" spans="2:18" ht="45" customHeight="1" x14ac:dyDescent="0.3">
      <c r="B1303" s="12">
        <v>1300</v>
      </c>
      <c r="C1303" s="29" t="s">
        <v>2347</v>
      </c>
      <c r="D1303" s="28" t="s">
        <v>110</v>
      </c>
      <c r="E1303" s="9" t="s">
        <v>1244</v>
      </c>
      <c r="F1303" s="9" t="s">
        <v>1314</v>
      </c>
      <c r="G1303" s="9" t="s">
        <v>1315</v>
      </c>
      <c r="H1303" s="9"/>
      <c r="I1303" s="9" t="s">
        <v>105</v>
      </c>
      <c r="J1303" s="9" t="s">
        <v>105</v>
      </c>
      <c r="K1303" s="9" t="s">
        <v>1566</v>
      </c>
      <c r="L1303" s="9" t="s">
        <v>2348</v>
      </c>
      <c r="M1303" s="34"/>
      <c r="N1303" s="7" t="s">
        <v>85</v>
      </c>
      <c r="O1303" s="9" t="s">
        <v>105</v>
      </c>
      <c r="P1303" s="6"/>
      <c r="Q1303" s="9" t="s">
        <v>1927</v>
      </c>
      <c r="R1303" s="9" t="s">
        <v>1566</v>
      </c>
    </row>
    <row r="1304" spans="2:18" ht="45" customHeight="1" x14ac:dyDescent="0.3">
      <c r="B1304" s="12">
        <v>1301</v>
      </c>
      <c r="C1304" s="29" t="s">
        <v>2349</v>
      </c>
      <c r="D1304" s="28" t="s">
        <v>110</v>
      </c>
      <c r="E1304" s="9" t="s">
        <v>1244</v>
      </c>
      <c r="F1304" s="9" t="s">
        <v>1314</v>
      </c>
      <c r="G1304" s="9" t="s">
        <v>1315</v>
      </c>
      <c r="H1304" s="9"/>
      <c r="I1304" s="9" t="s">
        <v>105</v>
      </c>
      <c r="J1304" s="9" t="s">
        <v>105</v>
      </c>
      <c r="K1304" s="9" t="s">
        <v>2350</v>
      </c>
      <c r="L1304" s="9" t="s">
        <v>2351</v>
      </c>
      <c r="M1304" s="34"/>
      <c r="N1304" s="7" t="s">
        <v>85</v>
      </c>
      <c r="O1304" s="9" t="s">
        <v>105</v>
      </c>
      <c r="P1304" s="6"/>
      <c r="Q1304" s="9" t="s">
        <v>1927</v>
      </c>
      <c r="R1304" s="9" t="s">
        <v>2352</v>
      </c>
    </row>
    <row r="1305" spans="2:18" ht="45" customHeight="1" x14ac:dyDescent="0.3">
      <c r="B1305" s="5">
        <v>1302</v>
      </c>
      <c r="C1305" s="29" t="s">
        <v>2353</v>
      </c>
      <c r="D1305" s="28" t="s">
        <v>18</v>
      </c>
      <c r="E1305" s="9" t="s">
        <v>1248</v>
      </c>
      <c r="F1305" s="9" t="s">
        <v>1314</v>
      </c>
      <c r="G1305" s="9" t="s">
        <v>1315</v>
      </c>
      <c r="H1305" s="9"/>
      <c r="I1305" s="9" t="s">
        <v>2354</v>
      </c>
      <c r="J1305" s="9" t="s">
        <v>19</v>
      </c>
      <c r="K1305" s="9" t="s">
        <v>2355</v>
      </c>
      <c r="L1305" s="9" t="s">
        <v>2356</v>
      </c>
      <c r="M1305" s="34"/>
      <c r="N1305" s="7" t="s">
        <v>1639</v>
      </c>
      <c r="O1305" s="9" t="s">
        <v>24</v>
      </c>
      <c r="P1305" s="6"/>
      <c r="Q1305" s="9" t="s">
        <v>1595</v>
      </c>
      <c r="R1305" s="9" t="s">
        <v>1596</v>
      </c>
    </row>
    <row r="1306" spans="2:18" ht="45" customHeight="1" x14ac:dyDescent="0.3">
      <c r="B1306" s="5">
        <v>1303</v>
      </c>
      <c r="C1306" s="29" t="s">
        <v>2357</v>
      </c>
      <c r="D1306" s="28" t="s">
        <v>18</v>
      </c>
      <c r="E1306" s="9" t="s">
        <v>1248</v>
      </c>
      <c r="F1306" s="9" t="s">
        <v>1314</v>
      </c>
      <c r="G1306" s="9" t="s">
        <v>1315</v>
      </c>
      <c r="H1306" s="9"/>
      <c r="I1306" s="9" t="s">
        <v>2354</v>
      </c>
      <c r="J1306" s="9" t="s">
        <v>19</v>
      </c>
      <c r="K1306" s="9" t="s">
        <v>2355</v>
      </c>
      <c r="L1306" s="9" t="s">
        <v>2356</v>
      </c>
      <c r="M1306" s="34"/>
      <c r="N1306" s="7" t="s">
        <v>1639</v>
      </c>
      <c r="O1306" s="9" t="s">
        <v>24</v>
      </c>
      <c r="P1306" s="6"/>
      <c r="Q1306" s="9" t="s">
        <v>1595</v>
      </c>
      <c r="R1306" s="9" t="s">
        <v>1596</v>
      </c>
    </row>
    <row r="1307" spans="2:18" ht="45" customHeight="1" x14ac:dyDescent="0.3">
      <c r="B1307" s="12">
        <v>1304</v>
      </c>
      <c r="C1307" s="29" t="s">
        <v>2358</v>
      </c>
      <c r="D1307" s="28" t="s">
        <v>110</v>
      </c>
      <c r="E1307" s="9" t="s">
        <v>1251</v>
      </c>
      <c r="F1307" s="9" t="s">
        <v>1314</v>
      </c>
      <c r="G1307" s="9" t="s">
        <v>1315</v>
      </c>
      <c r="H1307" s="9"/>
      <c r="I1307" s="9" t="s">
        <v>2359</v>
      </c>
      <c r="J1307" s="9" t="s">
        <v>105</v>
      </c>
      <c r="K1307" s="9" t="s">
        <v>1358</v>
      </c>
      <c r="L1307" s="9" t="s">
        <v>2360</v>
      </c>
      <c r="M1307" s="34"/>
      <c r="N1307" s="7" t="s">
        <v>1639</v>
      </c>
      <c r="O1307" s="9" t="s">
        <v>105</v>
      </c>
      <c r="P1307" s="6"/>
      <c r="Q1307" s="9" t="s">
        <v>1927</v>
      </c>
      <c r="R1307" s="9" t="s">
        <v>2361</v>
      </c>
    </row>
    <row r="1308" spans="2:18" ht="45" customHeight="1" x14ac:dyDescent="0.3">
      <c r="B1308" s="12">
        <v>1305</v>
      </c>
      <c r="C1308" s="29" t="s">
        <v>2362</v>
      </c>
      <c r="D1308" s="28" t="s">
        <v>18</v>
      </c>
      <c r="E1308" s="9" t="s">
        <v>1251</v>
      </c>
      <c r="F1308" s="9" t="s">
        <v>1314</v>
      </c>
      <c r="G1308" s="9" t="s">
        <v>1315</v>
      </c>
      <c r="H1308" s="9"/>
      <c r="I1308" s="9" t="s">
        <v>1370</v>
      </c>
      <c r="J1308" s="9" t="s">
        <v>1434</v>
      </c>
      <c r="K1308" s="9" t="s">
        <v>1566</v>
      </c>
      <c r="L1308" s="9" t="s">
        <v>2363</v>
      </c>
      <c r="M1308" s="34" t="s">
        <v>2364</v>
      </c>
      <c r="N1308" s="7" t="s">
        <v>1639</v>
      </c>
      <c r="O1308" s="9" t="s">
        <v>1400</v>
      </c>
      <c r="P1308" s="6"/>
      <c r="Q1308" s="9" t="s">
        <v>1321</v>
      </c>
      <c r="R1308" s="9" t="s">
        <v>2365</v>
      </c>
    </row>
    <row r="1309" spans="2:18" ht="45" customHeight="1" x14ac:dyDescent="0.3">
      <c r="B1309" s="5">
        <v>1306</v>
      </c>
      <c r="C1309" s="29" t="s">
        <v>2366</v>
      </c>
      <c r="D1309" s="28" t="s">
        <v>18</v>
      </c>
      <c r="E1309" s="9" t="s">
        <v>1251</v>
      </c>
      <c r="F1309" s="9" t="s">
        <v>1314</v>
      </c>
      <c r="G1309" s="9" t="s">
        <v>1315</v>
      </c>
      <c r="H1309" s="9"/>
      <c r="I1309" s="9" t="s">
        <v>105</v>
      </c>
      <c r="J1309" s="9" t="s">
        <v>105</v>
      </c>
      <c r="K1309" s="9" t="s">
        <v>2367</v>
      </c>
      <c r="L1309" s="9" t="s">
        <v>2368</v>
      </c>
      <c r="M1309" s="34"/>
      <c r="N1309" s="7" t="s">
        <v>1639</v>
      </c>
      <c r="O1309" s="9" t="s">
        <v>105</v>
      </c>
      <c r="P1309" s="6"/>
      <c r="Q1309" s="9" t="s">
        <v>1595</v>
      </c>
      <c r="R1309" s="9" t="s">
        <v>1596</v>
      </c>
    </row>
    <row r="1310" spans="2:18" ht="45" customHeight="1" x14ac:dyDescent="0.3">
      <c r="B1310" s="12">
        <v>1307</v>
      </c>
      <c r="C1310" s="29" t="s">
        <v>2369</v>
      </c>
      <c r="D1310" s="28" t="s">
        <v>18</v>
      </c>
      <c r="E1310" s="9" t="s">
        <v>1251</v>
      </c>
      <c r="F1310" s="9" t="s">
        <v>1314</v>
      </c>
      <c r="G1310" s="9" t="s">
        <v>1315</v>
      </c>
      <c r="H1310" s="9"/>
      <c r="I1310" s="9" t="s">
        <v>2370</v>
      </c>
      <c r="J1310" s="9" t="s">
        <v>19</v>
      </c>
      <c r="K1310" s="9" t="s">
        <v>1566</v>
      </c>
      <c r="L1310" s="9" t="s">
        <v>2371</v>
      </c>
      <c r="M1310" s="34"/>
      <c r="N1310" s="7" t="s">
        <v>1639</v>
      </c>
      <c r="O1310" s="9" t="s">
        <v>105</v>
      </c>
      <c r="P1310" s="6"/>
      <c r="Q1310" s="9" t="s">
        <v>1595</v>
      </c>
      <c r="R1310" s="9" t="s">
        <v>1596</v>
      </c>
    </row>
    <row r="1311" spans="2:18" ht="45" customHeight="1" x14ac:dyDescent="0.3">
      <c r="B1311" s="12">
        <v>1308</v>
      </c>
      <c r="C1311" s="29" t="s">
        <v>2372</v>
      </c>
      <c r="D1311" s="28" t="s">
        <v>18</v>
      </c>
      <c r="E1311" s="9" t="s">
        <v>1251</v>
      </c>
      <c r="F1311" s="9" t="s">
        <v>1314</v>
      </c>
      <c r="G1311" s="9" t="s">
        <v>1315</v>
      </c>
      <c r="H1311" s="9" t="s">
        <v>2373</v>
      </c>
      <c r="I1311" s="9" t="s">
        <v>2374</v>
      </c>
      <c r="J1311" s="9" t="s">
        <v>19</v>
      </c>
      <c r="K1311" s="9" t="s">
        <v>2375</v>
      </c>
      <c r="L1311" s="9" t="s">
        <v>2376</v>
      </c>
      <c r="M1311" s="34" t="s">
        <v>2377</v>
      </c>
      <c r="N1311" s="7" t="s">
        <v>1639</v>
      </c>
      <c r="O1311" s="9" t="s">
        <v>24</v>
      </c>
      <c r="P1311" s="6"/>
      <c r="Q1311" s="9" t="s">
        <v>2378</v>
      </c>
      <c r="R1311" s="9" t="s">
        <v>2379</v>
      </c>
    </row>
    <row r="1312" spans="2:18" ht="45" customHeight="1" x14ac:dyDescent="0.3">
      <c r="B1312" s="5">
        <v>1309</v>
      </c>
      <c r="C1312" s="29" t="s">
        <v>2380</v>
      </c>
      <c r="D1312" s="28" t="s">
        <v>2381</v>
      </c>
      <c r="E1312" s="9" t="s">
        <v>1245</v>
      </c>
      <c r="F1312" s="9" t="s">
        <v>2382</v>
      </c>
      <c r="G1312" s="9" t="s">
        <v>2383</v>
      </c>
      <c r="H1312" s="9" t="s">
        <v>2384</v>
      </c>
      <c r="I1312" s="9" t="s">
        <v>2385</v>
      </c>
      <c r="J1312" s="9" t="s">
        <v>2386</v>
      </c>
      <c r="K1312" s="9" t="s">
        <v>2387</v>
      </c>
      <c r="L1312" s="9" t="s">
        <v>2388</v>
      </c>
      <c r="M1312" s="34"/>
      <c r="N1312" s="7" t="s">
        <v>1387</v>
      </c>
      <c r="O1312" s="9" t="s">
        <v>2389</v>
      </c>
      <c r="P1312" s="6"/>
      <c r="Q1312" s="9" t="s">
        <v>2390</v>
      </c>
      <c r="R1312" s="9" t="s">
        <v>2391</v>
      </c>
    </row>
    <row r="1313" spans="2:18" ht="45" customHeight="1" x14ac:dyDescent="0.3">
      <c r="B1313" s="5">
        <v>1310</v>
      </c>
      <c r="C1313" s="29" t="s">
        <v>2392</v>
      </c>
      <c r="D1313" s="28" t="s">
        <v>18</v>
      </c>
      <c r="E1313" s="9" t="s">
        <v>1245</v>
      </c>
      <c r="F1313" s="9" t="s">
        <v>1314</v>
      </c>
      <c r="G1313" s="9" t="s">
        <v>1315</v>
      </c>
      <c r="H1313" s="9" t="s">
        <v>1566</v>
      </c>
      <c r="I1313" s="9" t="s">
        <v>105</v>
      </c>
      <c r="J1313" s="9" t="s">
        <v>105</v>
      </c>
      <c r="K1313" s="9" t="s">
        <v>1566</v>
      </c>
      <c r="L1313" s="9" t="s">
        <v>2393</v>
      </c>
      <c r="M1313" s="34"/>
      <c r="N1313" s="7" t="s">
        <v>1980</v>
      </c>
      <c r="O1313" s="9" t="s">
        <v>105</v>
      </c>
      <c r="P1313" s="6"/>
      <c r="Q1313" s="9"/>
      <c r="R1313" s="9" t="s">
        <v>1566</v>
      </c>
    </row>
    <row r="1314" spans="2:18" ht="45" customHeight="1" x14ac:dyDescent="0.3">
      <c r="B1314" s="12">
        <v>1311</v>
      </c>
      <c r="C1314" s="29" t="s">
        <v>2394</v>
      </c>
      <c r="D1314" s="28" t="s">
        <v>2381</v>
      </c>
      <c r="E1314" s="9" t="s">
        <v>1245</v>
      </c>
      <c r="F1314" s="9" t="s">
        <v>2395</v>
      </c>
      <c r="G1314" s="9" t="s">
        <v>2396</v>
      </c>
      <c r="H1314" s="9"/>
      <c r="I1314" s="9" t="s">
        <v>2397</v>
      </c>
      <c r="J1314" s="9" t="s">
        <v>2398</v>
      </c>
      <c r="K1314" s="9" t="s">
        <v>2399</v>
      </c>
      <c r="L1314" s="9" t="s">
        <v>2400</v>
      </c>
      <c r="M1314" s="34" t="s">
        <v>2401</v>
      </c>
      <c r="N1314" s="7" t="s">
        <v>1387</v>
      </c>
      <c r="O1314" s="9" t="s">
        <v>2389</v>
      </c>
      <c r="P1314" s="6"/>
      <c r="Q1314" s="9" t="s">
        <v>2390</v>
      </c>
      <c r="R1314" s="9" t="s">
        <v>2391</v>
      </c>
    </row>
    <row r="1315" spans="2:18" ht="45" customHeight="1" x14ac:dyDescent="0.3">
      <c r="B1315" s="12">
        <v>1312</v>
      </c>
      <c r="C1315" s="29" t="s">
        <v>2402</v>
      </c>
      <c r="D1315" s="28" t="s">
        <v>2381</v>
      </c>
      <c r="E1315" s="9" t="s">
        <v>1245</v>
      </c>
      <c r="F1315" s="9" t="s">
        <v>2403</v>
      </c>
      <c r="G1315" s="9" t="s">
        <v>2396</v>
      </c>
      <c r="H1315" s="9" t="s">
        <v>2404</v>
      </c>
      <c r="I1315" s="9" t="s">
        <v>2405</v>
      </c>
      <c r="J1315" s="9" t="s">
        <v>2386</v>
      </c>
      <c r="K1315" s="9" t="s">
        <v>2406</v>
      </c>
      <c r="L1315" s="9" t="s">
        <v>2407</v>
      </c>
      <c r="M1315" s="34"/>
      <c r="N1315" s="7" t="s">
        <v>1387</v>
      </c>
      <c r="O1315" s="9" t="s">
        <v>2389</v>
      </c>
      <c r="P1315" s="6"/>
      <c r="Q1315" s="9" t="s">
        <v>2390</v>
      </c>
      <c r="R1315" s="9" t="s">
        <v>2391</v>
      </c>
    </row>
    <row r="1316" spans="2:18" ht="45" customHeight="1" x14ac:dyDescent="0.3">
      <c r="B1316" s="5">
        <v>1313</v>
      </c>
      <c r="C1316" s="29" t="s">
        <v>2408</v>
      </c>
      <c r="D1316" s="28" t="s">
        <v>2381</v>
      </c>
      <c r="E1316" s="9" t="s">
        <v>1245</v>
      </c>
      <c r="F1316" s="9" t="s">
        <v>2409</v>
      </c>
      <c r="G1316" s="9" t="s">
        <v>2396</v>
      </c>
      <c r="H1316" s="9" t="s">
        <v>2410</v>
      </c>
      <c r="I1316" s="9" t="s">
        <v>2411</v>
      </c>
      <c r="J1316" s="9" t="s">
        <v>2412</v>
      </c>
      <c r="K1316" s="9" t="s">
        <v>2413</v>
      </c>
      <c r="L1316" s="9" t="s">
        <v>2414</v>
      </c>
      <c r="M1316" s="34"/>
      <c r="N1316" s="7" t="s">
        <v>1387</v>
      </c>
      <c r="O1316" s="9" t="s">
        <v>2389</v>
      </c>
      <c r="P1316" s="6"/>
      <c r="Q1316" s="9" t="s">
        <v>2390</v>
      </c>
      <c r="R1316" s="9" t="s">
        <v>2391</v>
      </c>
    </row>
    <row r="1317" spans="2:18" ht="45" customHeight="1" x14ac:dyDescent="0.3">
      <c r="B1317" s="12">
        <v>1314</v>
      </c>
      <c r="C1317" s="29" t="s">
        <v>2415</v>
      </c>
      <c r="D1317" s="28" t="s">
        <v>2381</v>
      </c>
      <c r="E1317" s="9" t="s">
        <v>1245</v>
      </c>
      <c r="F1317" s="9" t="s">
        <v>2416</v>
      </c>
      <c r="G1317" s="9" t="s">
        <v>2396</v>
      </c>
      <c r="H1317" s="9"/>
      <c r="I1317" s="9" t="s">
        <v>2417</v>
      </c>
      <c r="J1317" s="9" t="s">
        <v>2418</v>
      </c>
      <c r="K1317" s="9" t="s">
        <v>2419</v>
      </c>
      <c r="L1317" s="9" t="s">
        <v>2420</v>
      </c>
      <c r="M1317" s="34"/>
      <c r="N1317" s="7" t="s">
        <v>1387</v>
      </c>
      <c r="O1317" s="9" t="s">
        <v>2421</v>
      </c>
      <c r="P1317" s="6"/>
      <c r="Q1317" s="9" t="s">
        <v>2390</v>
      </c>
      <c r="R1317" s="9" t="s">
        <v>2391</v>
      </c>
    </row>
    <row r="1318" spans="2:18" ht="45" customHeight="1" x14ac:dyDescent="0.3">
      <c r="B1318" s="12">
        <v>1315</v>
      </c>
      <c r="C1318" s="29" t="s">
        <v>2422</v>
      </c>
      <c r="D1318" s="28" t="s">
        <v>2381</v>
      </c>
      <c r="E1318" s="9" t="s">
        <v>1245</v>
      </c>
      <c r="F1318" s="9" t="s">
        <v>2423</v>
      </c>
      <c r="G1318" s="9" t="s">
        <v>2396</v>
      </c>
      <c r="H1318" s="9" t="s">
        <v>2424</v>
      </c>
      <c r="I1318" s="9" t="s">
        <v>2425</v>
      </c>
      <c r="J1318" s="9" t="s">
        <v>2386</v>
      </c>
      <c r="K1318" s="9" t="s">
        <v>2426</v>
      </c>
      <c r="L1318" s="9" t="s">
        <v>2427</v>
      </c>
      <c r="M1318" s="34"/>
      <c r="N1318" s="7" t="s">
        <v>1387</v>
      </c>
      <c r="O1318" s="9" t="s">
        <v>2389</v>
      </c>
      <c r="P1318" s="6" t="s">
        <v>2428</v>
      </c>
      <c r="Q1318" s="9" t="s">
        <v>2390</v>
      </c>
      <c r="R1318" s="9" t="s">
        <v>2391</v>
      </c>
    </row>
    <row r="1319" spans="2:18" ht="45" customHeight="1" x14ac:dyDescent="0.3">
      <c r="B1319" s="5">
        <v>1316</v>
      </c>
      <c r="C1319" s="29" t="s">
        <v>2429</v>
      </c>
      <c r="D1319" s="28" t="s">
        <v>2381</v>
      </c>
      <c r="E1319" s="9" t="s">
        <v>1245</v>
      </c>
      <c r="F1319" s="9" t="s">
        <v>2416</v>
      </c>
      <c r="G1319" s="9" t="s">
        <v>2396</v>
      </c>
      <c r="H1319" s="9" t="s">
        <v>2430</v>
      </c>
      <c r="I1319" s="9" t="s">
        <v>2431</v>
      </c>
      <c r="J1319" s="9" t="s">
        <v>2398</v>
      </c>
      <c r="K1319" s="9" t="s">
        <v>2432</v>
      </c>
      <c r="L1319" s="9" t="s">
        <v>2433</v>
      </c>
      <c r="M1319" s="34"/>
      <c r="N1319" s="7" t="s">
        <v>1387</v>
      </c>
      <c r="O1319" s="9" t="s">
        <v>24</v>
      </c>
      <c r="P1319" s="6"/>
      <c r="Q1319" s="9" t="s">
        <v>2390</v>
      </c>
      <c r="R1319" s="9" t="s">
        <v>2391</v>
      </c>
    </row>
    <row r="1320" spans="2:18" ht="45" customHeight="1" x14ac:dyDescent="0.3">
      <c r="B1320" s="5">
        <v>1317</v>
      </c>
      <c r="C1320" s="29" t="s">
        <v>2434</v>
      </c>
      <c r="D1320" s="28" t="s">
        <v>2381</v>
      </c>
      <c r="E1320" s="9" t="s">
        <v>1245</v>
      </c>
      <c r="F1320" s="9" t="s">
        <v>2435</v>
      </c>
      <c r="G1320" s="9" t="s">
        <v>2396</v>
      </c>
      <c r="H1320" s="9" t="s">
        <v>2404</v>
      </c>
      <c r="I1320" s="9" t="s">
        <v>2436</v>
      </c>
      <c r="J1320" s="9" t="s">
        <v>2437</v>
      </c>
      <c r="K1320" s="9" t="s">
        <v>2438</v>
      </c>
      <c r="L1320" s="9" t="s">
        <v>2439</v>
      </c>
      <c r="M1320" s="34"/>
      <c r="N1320" s="7" t="s">
        <v>1387</v>
      </c>
      <c r="O1320" s="9" t="s">
        <v>2389</v>
      </c>
      <c r="P1320" s="6"/>
      <c r="Q1320" s="9" t="s">
        <v>2390</v>
      </c>
      <c r="R1320" s="9" t="s">
        <v>2391</v>
      </c>
    </row>
    <row r="1321" spans="2:18" ht="45" customHeight="1" x14ac:dyDescent="0.3">
      <c r="B1321" s="12">
        <v>1318</v>
      </c>
      <c r="C1321" s="29" t="s">
        <v>2440</v>
      </c>
      <c r="D1321" s="28" t="s">
        <v>2381</v>
      </c>
      <c r="E1321" s="9" t="s">
        <v>1245</v>
      </c>
      <c r="F1321" s="9" t="s">
        <v>2416</v>
      </c>
      <c r="G1321" s="9" t="s">
        <v>2396</v>
      </c>
      <c r="H1321" s="9" t="s">
        <v>2441</v>
      </c>
      <c r="I1321" s="9" t="s">
        <v>2442</v>
      </c>
      <c r="J1321" s="9" t="s">
        <v>2398</v>
      </c>
      <c r="K1321" s="9" t="s">
        <v>2443</v>
      </c>
      <c r="L1321" s="9" t="s">
        <v>2444</v>
      </c>
      <c r="M1321" s="34"/>
      <c r="N1321" s="7" t="s">
        <v>1387</v>
      </c>
      <c r="O1321" s="9" t="s">
        <v>24</v>
      </c>
      <c r="P1321" s="6"/>
      <c r="Q1321" s="9" t="s">
        <v>2390</v>
      </c>
      <c r="R1321" s="9" t="s">
        <v>2391</v>
      </c>
    </row>
    <row r="1322" spans="2:18" ht="45" customHeight="1" x14ac:dyDescent="0.3">
      <c r="B1322" s="12">
        <v>1319</v>
      </c>
      <c r="C1322" s="29" t="s">
        <v>2445</v>
      </c>
      <c r="D1322" s="28" t="s">
        <v>2381</v>
      </c>
      <c r="E1322" s="9" t="s">
        <v>1245</v>
      </c>
      <c r="F1322" s="9" t="s">
        <v>2446</v>
      </c>
      <c r="G1322" s="9" t="s">
        <v>2396</v>
      </c>
      <c r="H1322" s="9" t="s">
        <v>2404</v>
      </c>
      <c r="I1322" s="9" t="s">
        <v>2447</v>
      </c>
      <c r="J1322" s="9" t="s">
        <v>2386</v>
      </c>
      <c r="K1322" s="9" t="s">
        <v>2448</v>
      </c>
      <c r="L1322" s="9" t="s">
        <v>2449</v>
      </c>
      <c r="M1322" s="34"/>
      <c r="N1322" s="7" t="s">
        <v>1387</v>
      </c>
      <c r="O1322" s="9" t="s">
        <v>2389</v>
      </c>
      <c r="P1322" s="6"/>
      <c r="Q1322" s="9" t="s">
        <v>2390</v>
      </c>
      <c r="R1322" s="9" t="s">
        <v>2391</v>
      </c>
    </row>
    <row r="1323" spans="2:18" ht="45" customHeight="1" x14ac:dyDescent="0.3">
      <c r="B1323" s="5">
        <v>1320</v>
      </c>
      <c r="C1323" s="29" t="s">
        <v>2450</v>
      </c>
      <c r="D1323" s="28" t="s">
        <v>110</v>
      </c>
      <c r="E1323" s="9" t="s">
        <v>1630</v>
      </c>
      <c r="F1323" s="9" t="s">
        <v>1314</v>
      </c>
      <c r="G1323" s="9" t="s">
        <v>1315</v>
      </c>
      <c r="H1323" s="9" t="s">
        <v>2451</v>
      </c>
      <c r="I1323" s="9" t="s">
        <v>2452</v>
      </c>
      <c r="J1323" s="9" t="s">
        <v>2453</v>
      </c>
      <c r="K1323" s="9" t="s">
        <v>2454</v>
      </c>
      <c r="L1323" s="9" t="s">
        <v>2455</v>
      </c>
      <c r="M1323" s="34" t="s">
        <v>2456</v>
      </c>
      <c r="N1323" s="7" t="s">
        <v>1360</v>
      </c>
      <c r="O1323" s="9" t="s">
        <v>24</v>
      </c>
      <c r="P1323" s="6"/>
      <c r="Q1323" s="9" t="s">
        <v>1927</v>
      </c>
      <c r="R1323" s="9" t="s">
        <v>2457</v>
      </c>
    </row>
    <row r="1324" spans="2:18" ht="45" customHeight="1" x14ac:dyDescent="0.3">
      <c r="B1324" s="12">
        <v>1321</v>
      </c>
      <c r="C1324" s="29" t="s">
        <v>2450</v>
      </c>
      <c r="D1324" s="28" t="s">
        <v>110</v>
      </c>
      <c r="E1324" s="9" t="s">
        <v>1630</v>
      </c>
      <c r="F1324" s="9" t="s">
        <v>1314</v>
      </c>
      <c r="G1324" s="9" t="s">
        <v>1315</v>
      </c>
      <c r="H1324" s="9" t="s">
        <v>2451</v>
      </c>
      <c r="I1324" s="9" t="s">
        <v>2452</v>
      </c>
      <c r="J1324" s="9" t="s">
        <v>2453</v>
      </c>
      <c r="K1324" s="9" t="s">
        <v>2454</v>
      </c>
      <c r="L1324" s="9" t="s">
        <v>2458</v>
      </c>
      <c r="M1324" s="34" t="s">
        <v>2459</v>
      </c>
      <c r="N1324" s="7" t="s">
        <v>1360</v>
      </c>
      <c r="O1324" s="9" t="s">
        <v>24</v>
      </c>
      <c r="P1324" s="6"/>
      <c r="Q1324" s="9" t="s">
        <v>1927</v>
      </c>
      <c r="R1324" s="9" t="s">
        <v>2457</v>
      </c>
    </row>
    <row r="1325" spans="2:18" ht="45" customHeight="1" x14ac:dyDescent="0.3">
      <c r="B1325" s="12">
        <v>1322</v>
      </c>
      <c r="C1325" s="29" t="s">
        <v>2460</v>
      </c>
      <c r="D1325" s="28" t="s">
        <v>110</v>
      </c>
      <c r="E1325" s="9" t="s">
        <v>1245</v>
      </c>
      <c r="F1325" s="9" t="s">
        <v>2461</v>
      </c>
      <c r="G1325" s="9" t="s">
        <v>2462</v>
      </c>
      <c r="H1325" s="9"/>
      <c r="I1325" s="9" t="s">
        <v>2463</v>
      </c>
      <c r="J1325" s="9" t="s">
        <v>2464</v>
      </c>
      <c r="K1325" s="9" t="s">
        <v>2465</v>
      </c>
      <c r="L1325" s="9" t="s">
        <v>2466</v>
      </c>
      <c r="M1325" s="34" t="s">
        <v>2467</v>
      </c>
      <c r="N1325" s="7" t="s">
        <v>1360</v>
      </c>
      <c r="O1325" s="9" t="s">
        <v>105</v>
      </c>
      <c r="P1325" s="6" t="s">
        <v>1566</v>
      </c>
      <c r="Q1325" s="9" t="s">
        <v>2468</v>
      </c>
      <c r="R1325" s="9" t="s">
        <v>2469</v>
      </c>
    </row>
    <row r="1326" spans="2:18" ht="45" customHeight="1" x14ac:dyDescent="0.3">
      <c r="B1326" s="5">
        <v>1323</v>
      </c>
      <c r="C1326" s="29" t="s">
        <v>2470</v>
      </c>
      <c r="D1326" s="28" t="s">
        <v>110</v>
      </c>
      <c r="E1326" s="9" t="s">
        <v>1249</v>
      </c>
      <c r="F1326" s="9" t="s">
        <v>1314</v>
      </c>
      <c r="G1326" s="9" t="s">
        <v>1315</v>
      </c>
      <c r="H1326" s="9"/>
      <c r="I1326" s="9" t="s">
        <v>2471</v>
      </c>
      <c r="J1326" s="9" t="s">
        <v>19</v>
      </c>
      <c r="K1326" s="9" t="s">
        <v>2465</v>
      </c>
      <c r="L1326" s="9" t="s">
        <v>2472</v>
      </c>
      <c r="M1326" s="34" t="s">
        <v>2473</v>
      </c>
      <c r="N1326" s="7" t="s">
        <v>1360</v>
      </c>
      <c r="O1326" s="9" t="s">
        <v>24</v>
      </c>
      <c r="P1326" s="6"/>
      <c r="Q1326" s="9" t="s">
        <v>2468</v>
      </c>
      <c r="R1326" s="9" t="s">
        <v>2469</v>
      </c>
    </row>
    <row r="1327" spans="2:18" ht="45" customHeight="1" x14ac:dyDescent="0.3">
      <c r="B1327" s="5">
        <v>1324</v>
      </c>
      <c r="C1327" s="29" t="s">
        <v>2474</v>
      </c>
      <c r="D1327" s="28" t="s">
        <v>18</v>
      </c>
      <c r="E1327" s="9" t="s">
        <v>1248</v>
      </c>
      <c r="F1327" s="9" t="s">
        <v>1314</v>
      </c>
      <c r="G1327" s="9" t="s">
        <v>1315</v>
      </c>
      <c r="H1327" s="9"/>
      <c r="I1327" s="9" t="s">
        <v>2475</v>
      </c>
      <c r="J1327" s="9" t="s">
        <v>19</v>
      </c>
      <c r="K1327" s="9" t="s">
        <v>2476</v>
      </c>
      <c r="L1327" s="9" t="s">
        <v>2477</v>
      </c>
      <c r="M1327" s="34" t="s">
        <v>2478</v>
      </c>
      <c r="N1327" s="7" t="s">
        <v>1360</v>
      </c>
      <c r="O1327" s="9" t="s">
        <v>24</v>
      </c>
      <c r="P1327" s="6"/>
      <c r="Q1327" s="9" t="s">
        <v>1595</v>
      </c>
      <c r="R1327" s="9" t="s">
        <v>1596</v>
      </c>
    </row>
    <row r="1328" spans="2:18" ht="45" customHeight="1" x14ac:dyDescent="0.3">
      <c r="B1328" s="12">
        <v>1325</v>
      </c>
      <c r="C1328" s="29" t="s">
        <v>2479</v>
      </c>
      <c r="D1328" s="28" t="s">
        <v>1561</v>
      </c>
      <c r="E1328" s="9" t="s">
        <v>1630</v>
      </c>
      <c r="F1328" s="9" t="s">
        <v>2480</v>
      </c>
      <c r="G1328" s="9" t="s">
        <v>2481</v>
      </c>
      <c r="H1328" s="9" t="s">
        <v>2482</v>
      </c>
      <c r="I1328" s="9" t="s">
        <v>2483</v>
      </c>
      <c r="J1328" s="9" t="s">
        <v>2484</v>
      </c>
      <c r="K1328" s="9" t="s">
        <v>1566</v>
      </c>
      <c r="L1328" s="9" t="s">
        <v>2485</v>
      </c>
      <c r="M1328" s="34" t="s">
        <v>2486</v>
      </c>
      <c r="N1328" s="7" t="s">
        <v>1387</v>
      </c>
      <c r="O1328" s="9" t="s">
        <v>24</v>
      </c>
      <c r="P1328" s="6"/>
      <c r="Q1328" s="9" t="s">
        <v>2487</v>
      </c>
      <c r="R1328" s="9" t="s">
        <v>2488</v>
      </c>
    </row>
    <row r="1329" spans="2:18" ht="45" customHeight="1" x14ac:dyDescent="0.3">
      <c r="B1329" s="12">
        <v>1326</v>
      </c>
      <c r="C1329" s="29" t="s">
        <v>2489</v>
      </c>
      <c r="D1329" s="28" t="s">
        <v>519</v>
      </c>
      <c r="E1329" s="9" t="s">
        <v>1630</v>
      </c>
      <c r="F1329" s="9" t="s">
        <v>1314</v>
      </c>
      <c r="G1329" s="9" t="s">
        <v>1315</v>
      </c>
      <c r="H1329" s="9"/>
      <c r="I1329" s="9" t="s">
        <v>105</v>
      </c>
      <c r="J1329" s="9" t="s">
        <v>19</v>
      </c>
      <c r="K1329" s="9" t="s">
        <v>1566</v>
      </c>
      <c r="L1329" s="9" t="s">
        <v>2490</v>
      </c>
      <c r="M1329" s="34" t="s">
        <v>2491</v>
      </c>
      <c r="N1329" s="7" t="s">
        <v>1980</v>
      </c>
      <c r="O1329" s="9" t="s">
        <v>105</v>
      </c>
      <c r="P1329" s="6"/>
      <c r="Q1329" s="9" t="s">
        <v>1595</v>
      </c>
      <c r="R1329" s="9" t="s">
        <v>1596</v>
      </c>
    </row>
    <row r="1330" spans="2:18" ht="45" customHeight="1" x14ac:dyDescent="0.3">
      <c r="B1330" s="5">
        <v>1327</v>
      </c>
      <c r="C1330" s="29" t="s">
        <v>2492</v>
      </c>
      <c r="D1330" s="28" t="s">
        <v>18</v>
      </c>
      <c r="E1330" s="9" t="s">
        <v>1630</v>
      </c>
      <c r="F1330" s="9" t="s">
        <v>1314</v>
      </c>
      <c r="G1330" s="9" t="s">
        <v>1315</v>
      </c>
      <c r="H1330" s="9"/>
      <c r="I1330" s="9" t="s">
        <v>1985</v>
      </c>
      <c r="J1330" s="9" t="s">
        <v>1985</v>
      </c>
      <c r="K1330" s="9" t="s">
        <v>1984</v>
      </c>
      <c r="L1330" s="9" t="s">
        <v>2493</v>
      </c>
      <c r="M1330" s="34"/>
      <c r="N1330" s="7" t="s">
        <v>1995</v>
      </c>
      <c r="O1330" s="9" t="s">
        <v>24</v>
      </c>
      <c r="P1330" s="6"/>
      <c r="Q1330" s="9" t="s">
        <v>1321</v>
      </c>
      <c r="R1330" s="9" t="s">
        <v>1984</v>
      </c>
    </row>
    <row r="1331" spans="2:18" ht="45" customHeight="1" x14ac:dyDescent="0.3">
      <c r="B1331" s="12">
        <v>1328</v>
      </c>
      <c r="C1331" s="29" t="s">
        <v>2494</v>
      </c>
      <c r="D1331" s="28" t="s">
        <v>18</v>
      </c>
      <c r="E1331" s="9" t="s">
        <v>1630</v>
      </c>
      <c r="F1331" s="9" t="s">
        <v>1314</v>
      </c>
      <c r="G1331" s="9" t="s">
        <v>1315</v>
      </c>
      <c r="H1331" s="9"/>
      <c r="I1331" s="9" t="s">
        <v>1985</v>
      </c>
      <c r="J1331" s="9" t="s">
        <v>1985</v>
      </c>
      <c r="K1331" s="9" t="s">
        <v>1984</v>
      </c>
      <c r="L1331" s="9" t="s">
        <v>2495</v>
      </c>
      <c r="M1331" s="34"/>
      <c r="N1331" s="7" t="s">
        <v>1995</v>
      </c>
      <c r="O1331" s="9" t="s">
        <v>24</v>
      </c>
      <c r="P1331" s="6"/>
      <c r="Q1331" s="9" t="s">
        <v>1321</v>
      </c>
      <c r="R1331" s="9" t="s">
        <v>1984</v>
      </c>
    </row>
    <row r="1332" spans="2:18" ht="45" customHeight="1" x14ac:dyDescent="0.3">
      <c r="B1332" s="12">
        <v>1329</v>
      </c>
      <c r="C1332" s="29" t="s">
        <v>2496</v>
      </c>
      <c r="D1332" s="28" t="s">
        <v>519</v>
      </c>
      <c r="E1332" s="9" t="s">
        <v>1630</v>
      </c>
      <c r="F1332" s="9" t="s">
        <v>1314</v>
      </c>
      <c r="G1332" s="9" t="s">
        <v>1315</v>
      </c>
      <c r="H1332" s="9"/>
      <c r="I1332" s="9" t="s">
        <v>2497</v>
      </c>
      <c r="J1332" s="9" t="s">
        <v>1383</v>
      </c>
      <c r="K1332" s="9" t="s">
        <v>1566</v>
      </c>
      <c r="L1332" s="9" t="s">
        <v>2498</v>
      </c>
      <c r="M1332" s="34" t="s">
        <v>2499</v>
      </c>
      <c r="N1332" s="7" t="s">
        <v>1320</v>
      </c>
      <c r="O1332" s="9" t="s">
        <v>24</v>
      </c>
      <c r="P1332" s="6"/>
      <c r="Q1332" s="9" t="s">
        <v>1321</v>
      </c>
      <c r="R1332" s="9" t="s">
        <v>2500</v>
      </c>
    </row>
    <row r="1333" spans="2:18" ht="45" customHeight="1" x14ac:dyDescent="0.3">
      <c r="B1333" s="5">
        <v>1330</v>
      </c>
      <c r="C1333" s="29" t="s">
        <v>2501</v>
      </c>
      <c r="D1333" s="28" t="s">
        <v>18</v>
      </c>
      <c r="E1333" s="9" t="s">
        <v>1248</v>
      </c>
      <c r="F1333" s="9" t="s">
        <v>1314</v>
      </c>
      <c r="G1333" s="9" t="s">
        <v>1315</v>
      </c>
      <c r="H1333" s="9"/>
      <c r="I1333" s="9" t="s">
        <v>1316</v>
      </c>
      <c r="J1333" s="9" t="s">
        <v>19</v>
      </c>
      <c r="K1333" s="9" t="s">
        <v>2502</v>
      </c>
      <c r="L1333" s="9" t="s">
        <v>2503</v>
      </c>
      <c r="M1333" s="34"/>
      <c r="N1333" s="7" t="s">
        <v>1387</v>
      </c>
      <c r="O1333" s="9" t="s">
        <v>24</v>
      </c>
      <c r="P1333" s="6"/>
      <c r="Q1333" s="9" t="s">
        <v>1595</v>
      </c>
      <c r="R1333" s="9" t="s">
        <v>1596</v>
      </c>
    </row>
    <row r="1334" spans="2:18" ht="45" customHeight="1" x14ac:dyDescent="0.3">
      <c r="B1334" s="5">
        <v>1331</v>
      </c>
      <c r="C1334" s="29" t="s">
        <v>2504</v>
      </c>
      <c r="D1334" s="28" t="s">
        <v>18</v>
      </c>
      <c r="E1334" s="9" t="s">
        <v>1630</v>
      </c>
      <c r="F1334" s="9" t="s">
        <v>1314</v>
      </c>
      <c r="G1334" s="9" t="s">
        <v>1315</v>
      </c>
      <c r="H1334" s="9"/>
      <c r="I1334" s="9" t="s">
        <v>2505</v>
      </c>
      <c r="J1334" s="9" t="s">
        <v>19</v>
      </c>
      <c r="K1334" s="9" t="s">
        <v>2506</v>
      </c>
      <c r="L1334" s="9" t="s">
        <v>2507</v>
      </c>
      <c r="M1334" s="34"/>
      <c r="N1334" s="7" t="s">
        <v>1387</v>
      </c>
      <c r="O1334" s="9" t="s">
        <v>24</v>
      </c>
      <c r="P1334" s="6"/>
      <c r="Q1334" s="9" t="s">
        <v>1595</v>
      </c>
      <c r="R1334" s="9" t="s">
        <v>1596</v>
      </c>
    </row>
    <row r="1335" spans="2:18" ht="45" customHeight="1" x14ac:dyDescent="0.3">
      <c r="B1335" s="12">
        <v>1332</v>
      </c>
      <c r="C1335" s="29" t="s">
        <v>2508</v>
      </c>
      <c r="D1335" s="28" t="s">
        <v>18</v>
      </c>
      <c r="E1335" s="9" t="s">
        <v>1630</v>
      </c>
      <c r="F1335" s="9" t="s">
        <v>1314</v>
      </c>
      <c r="G1335" s="9" t="s">
        <v>1315</v>
      </c>
      <c r="H1335" s="9"/>
      <c r="I1335" s="9" t="s">
        <v>2509</v>
      </c>
      <c r="J1335" s="9" t="s">
        <v>19</v>
      </c>
      <c r="K1335" s="9" t="s">
        <v>2510</v>
      </c>
      <c r="L1335" s="9" t="s">
        <v>2511</v>
      </c>
      <c r="M1335" s="34" t="s">
        <v>2512</v>
      </c>
      <c r="N1335" s="7" t="s">
        <v>1387</v>
      </c>
      <c r="O1335" s="9" t="s">
        <v>24</v>
      </c>
      <c r="P1335" s="6"/>
      <c r="Q1335" s="9" t="s">
        <v>2513</v>
      </c>
      <c r="R1335" s="9" t="s">
        <v>2514</v>
      </c>
    </row>
    <row r="1336" spans="2:18" ht="45" customHeight="1" x14ac:dyDescent="0.3">
      <c r="B1336" s="12">
        <v>1333</v>
      </c>
      <c r="C1336" s="29" t="s">
        <v>2515</v>
      </c>
      <c r="D1336" s="28" t="s">
        <v>18</v>
      </c>
      <c r="E1336" s="9" t="s">
        <v>1248</v>
      </c>
      <c r="F1336" s="9" t="s">
        <v>1314</v>
      </c>
      <c r="G1336" s="9" t="s">
        <v>1315</v>
      </c>
      <c r="H1336" s="9"/>
      <c r="I1336" s="9" t="s">
        <v>1343</v>
      </c>
      <c r="J1336" s="9" t="s">
        <v>19</v>
      </c>
      <c r="K1336" s="9" t="s">
        <v>2516</v>
      </c>
      <c r="L1336" s="9" t="s">
        <v>2517</v>
      </c>
      <c r="M1336" s="34" t="s">
        <v>2518</v>
      </c>
      <c r="N1336" s="7" t="s">
        <v>2519</v>
      </c>
      <c r="O1336" s="9" t="s">
        <v>24</v>
      </c>
      <c r="P1336" s="6"/>
      <c r="Q1336" s="9" t="s">
        <v>1595</v>
      </c>
      <c r="R1336" s="9" t="s">
        <v>1596</v>
      </c>
    </row>
    <row r="1337" spans="2:18" ht="45" customHeight="1" x14ac:dyDescent="0.3">
      <c r="B1337" s="5">
        <v>1334</v>
      </c>
      <c r="C1337" s="29" t="s">
        <v>2520</v>
      </c>
      <c r="D1337" s="28" t="s">
        <v>18</v>
      </c>
      <c r="E1337" s="9" t="s">
        <v>1244</v>
      </c>
      <c r="F1337" s="9" t="s">
        <v>1314</v>
      </c>
      <c r="G1337" s="9" t="s">
        <v>1315</v>
      </c>
      <c r="H1337" s="9"/>
      <c r="I1337" s="9" t="s">
        <v>2521</v>
      </c>
      <c r="J1337" s="9" t="s">
        <v>105</v>
      </c>
      <c r="K1337" s="9" t="s">
        <v>1566</v>
      </c>
      <c r="L1337" s="9" t="s">
        <v>2522</v>
      </c>
      <c r="M1337" s="34"/>
      <c r="N1337" s="7" t="s">
        <v>85</v>
      </c>
      <c r="O1337" s="9" t="s">
        <v>1400</v>
      </c>
      <c r="P1337" s="6"/>
      <c r="Q1337" s="9"/>
      <c r="R1337" s="9" t="s">
        <v>1566</v>
      </c>
    </row>
    <row r="1338" spans="2:18" ht="45" customHeight="1" x14ac:dyDescent="0.3">
      <c r="B1338" s="12">
        <v>1335</v>
      </c>
      <c r="C1338" s="29" t="s">
        <v>2523</v>
      </c>
      <c r="D1338" s="28" t="s">
        <v>110</v>
      </c>
      <c r="E1338" s="9" t="s">
        <v>1244</v>
      </c>
      <c r="F1338" s="9" t="s">
        <v>2524</v>
      </c>
      <c r="G1338" s="9" t="s">
        <v>2525</v>
      </c>
      <c r="H1338" s="9" t="s">
        <v>2526</v>
      </c>
      <c r="I1338" s="9" t="s">
        <v>2527</v>
      </c>
      <c r="J1338" s="9" t="s">
        <v>2386</v>
      </c>
      <c r="K1338" s="9" t="s">
        <v>1566</v>
      </c>
      <c r="L1338" s="9" t="s">
        <v>2528</v>
      </c>
      <c r="M1338" s="34" t="s">
        <v>2529</v>
      </c>
      <c r="N1338" s="7" t="s">
        <v>85</v>
      </c>
      <c r="O1338" s="9" t="s">
        <v>2389</v>
      </c>
      <c r="P1338" s="6"/>
      <c r="Q1338" s="9" t="s">
        <v>2530</v>
      </c>
      <c r="R1338" s="9" t="s">
        <v>2531</v>
      </c>
    </row>
    <row r="1339" spans="2:18" ht="45" customHeight="1" x14ac:dyDescent="0.3">
      <c r="B1339" s="12">
        <v>1336</v>
      </c>
      <c r="C1339" s="29" t="s">
        <v>2532</v>
      </c>
      <c r="D1339" s="28" t="s">
        <v>110</v>
      </c>
      <c r="E1339" s="9" t="s">
        <v>1256</v>
      </c>
      <c r="F1339" s="9" t="s">
        <v>1314</v>
      </c>
      <c r="G1339" s="9" t="s">
        <v>1315</v>
      </c>
      <c r="H1339" s="9"/>
      <c r="I1339" s="9" t="s">
        <v>1316</v>
      </c>
      <c r="J1339" s="9" t="s">
        <v>1383</v>
      </c>
      <c r="K1339" s="9" t="s">
        <v>1566</v>
      </c>
      <c r="L1339" s="9" t="s">
        <v>2528</v>
      </c>
      <c r="M1339" s="34" t="s">
        <v>2529</v>
      </c>
      <c r="N1339" s="7" t="s">
        <v>85</v>
      </c>
      <c r="O1339" s="9" t="s">
        <v>24</v>
      </c>
      <c r="P1339" s="6"/>
      <c r="Q1339" s="9" t="s">
        <v>2530</v>
      </c>
      <c r="R1339" s="9" t="s">
        <v>2531</v>
      </c>
    </row>
    <row r="1340" spans="2:18" ht="45" customHeight="1" x14ac:dyDescent="0.3">
      <c r="B1340" s="5">
        <v>1337</v>
      </c>
      <c r="C1340" s="29" t="s">
        <v>2533</v>
      </c>
      <c r="D1340" s="28" t="s">
        <v>18</v>
      </c>
      <c r="E1340" s="9" t="s">
        <v>1229</v>
      </c>
      <c r="F1340" s="9" t="s">
        <v>1314</v>
      </c>
      <c r="G1340" s="9" t="s">
        <v>1315</v>
      </c>
      <c r="H1340" s="9"/>
      <c r="I1340" s="9" t="s">
        <v>2534</v>
      </c>
      <c r="J1340" s="9" t="s">
        <v>105</v>
      </c>
      <c r="K1340" s="9" t="s">
        <v>1566</v>
      </c>
      <c r="L1340" s="9" t="s">
        <v>2535</v>
      </c>
      <c r="M1340" s="34" t="s">
        <v>2536</v>
      </c>
      <c r="N1340" s="7" t="s">
        <v>1626</v>
      </c>
      <c r="O1340" s="9" t="s">
        <v>24</v>
      </c>
      <c r="P1340" s="6"/>
      <c r="Q1340" s="9"/>
      <c r="R1340" s="9" t="s">
        <v>1566</v>
      </c>
    </row>
    <row r="1341" spans="2:18" ht="45" customHeight="1" x14ac:dyDescent="0.3">
      <c r="B1341" s="5">
        <v>1338</v>
      </c>
      <c r="C1341" s="29" t="s">
        <v>2537</v>
      </c>
      <c r="D1341" s="28" t="s">
        <v>519</v>
      </c>
      <c r="E1341" s="9" t="s">
        <v>1630</v>
      </c>
      <c r="F1341" s="9" t="s">
        <v>1314</v>
      </c>
      <c r="G1341" s="9" t="s">
        <v>1315</v>
      </c>
      <c r="H1341" s="9"/>
      <c r="I1341" s="9" t="s">
        <v>2534</v>
      </c>
      <c r="J1341" s="9" t="s">
        <v>105</v>
      </c>
      <c r="K1341" s="9" t="s">
        <v>2538</v>
      </c>
      <c r="L1341" s="9" t="s">
        <v>2535</v>
      </c>
      <c r="M1341" s="34" t="s">
        <v>2539</v>
      </c>
      <c r="N1341" s="7" t="s">
        <v>1626</v>
      </c>
      <c r="O1341" s="9" t="s">
        <v>24</v>
      </c>
      <c r="P1341" s="6"/>
      <c r="Q1341" s="9" t="s">
        <v>2540</v>
      </c>
      <c r="R1341" s="9" t="s">
        <v>2541</v>
      </c>
    </row>
    <row r="1342" spans="2:18" ht="45" customHeight="1" x14ac:dyDescent="0.3">
      <c r="B1342" s="12">
        <v>1339</v>
      </c>
      <c r="C1342" s="29" t="s">
        <v>2542</v>
      </c>
      <c r="D1342" s="28" t="s">
        <v>519</v>
      </c>
      <c r="E1342" s="9" t="s">
        <v>1630</v>
      </c>
      <c r="F1342" s="9" t="s">
        <v>1314</v>
      </c>
      <c r="G1342" s="9" t="s">
        <v>1315</v>
      </c>
      <c r="H1342" s="9"/>
      <c r="I1342" s="9" t="s">
        <v>2534</v>
      </c>
      <c r="J1342" s="9" t="s">
        <v>105</v>
      </c>
      <c r="K1342" s="9" t="s">
        <v>2538</v>
      </c>
      <c r="L1342" s="9" t="s">
        <v>2535</v>
      </c>
      <c r="M1342" s="34" t="s">
        <v>2543</v>
      </c>
      <c r="N1342" s="7" t="s">
        <v>1626</v>
      </c>
      <c r="O1342" s="9" t="s">
        <v>24</v>
      </c>
      <c r="P1342" s="6"/>
      <c r="Q1342" s="9"/>
      <c r="R1342" s="9" t="s">
        <v>1566</v>
      </c>
    </row>
    <row r="1343" spans="2:18" ht="45" customHeight="1" x14ac:dyDescent="0.3">
      <c r="B1343" s="12">
        <v>1340</v>
      </c>
      <c r="C1343" s="29" t="s">
        <v>2544</v>
      </c>
      <c r="D1343" s="28" t="s">
        <v>110</v>
      </c>
      <c r="E1343" s="9" t="s">
        <v>1245</v>
      </c>
      <c r="F1343" s="9" t="s">
        <v>2545</v>
      </c>
      <c r="G1343" s="9" t="s">
        <v>2546</v>
      </c>
      <c r="H1343" s="9" t="s">
        <v>2547</v>
      </c>
      <c r="I1343" s="9" t="s">
        <v>105</v>
      </c>
      <c r="J1343" s="9" t="s">
        <v>105</v>
      </c>
      <c r="K1343" s="9" t="s">
        <v>1566</v>
      </c>
      <c r="L1343" s="9" t="s">
        <v>2548</v>
      </c>
      <c r="M1343" s="34"/>
      <c r="N1343" s="7" t="s">
        <v>1360</v>
      </c>
      <c r="O1343" s="9" t="s">
        <v>105</v>
      </c>
      <c r="P1343" s="6" t="s">
        <v>1566</v>
      </c>
      <c r="Q1343" s="9" t="s">
        <v>2549</v>
      </c>
      <c r="R1343" s="9" t="s">
        <v>2550</v>
      </c>
    </row>
    <row r="1344" spans="2:18" ht="45" customHeight="1" x14ac:dyDescent="0.3">
      <c r="B1344" s="5">
        <v>1341</v>
      </c>
      <c r="C1344" s="29" t="s">
        <v>2551</v>
      </c>
      <c r="D1344" s="28" t="s">
        <v>18</v>
      </c>
      <c r="E1344" s="9" t="s">
        <v>1248</v>
      </c>
      <c r="F1344" s="9" t="s">
        <v>1314</v>
      </c>
      <c r="G1344" s="9" t="s">
        <v>1315</v>
      </c>
      <c r="H1344" s="9"/>
      <c r="I1344" s="9" t="s">
        <v>2552</v>
      </c>
      <c r="J1344" s="9" t="s">
        <v>19</v>
      </c>
      <c r="K1344" s="9" t="s">
        <v>2476</v>
      </c>
      <c r="L1344" s="9" t="s">
        <v>2553</v>
      </c>
      <c r="M1344" s="34" t="s">
        <v>2554</v>
      </c>
      <c r="N1344" s="7" t="s">
        <v>1360</v>
      </c>
      <c r="O1344" s="9" t="s">
        <v>24</v>
      </c>
      <c r="P1344" s="6"/>
      <c r="Q1344" s="9" t="s">
        <v>1595</v>
      </c>
      <c r="R1344" s="9" t="s">
        <v>1596</v>
      </c>
    </row>
    <row r="1345" spans="2:18" ht="45" customHeight="1" x14ac:dyDescent="0.3">
      <c r="B1345" s="12">
        <v>1342</v>
      </c>
      <c r="C1345" s="29" t="s">
        <v>2555</v>
      </c>
      <c r="D1345" s="28" t="s">
        <v>519</v>
      </c>
      <c r="E1345" s="9" t="s">
        <v>1630</v>
      </c>
      <c r="F1345" s="9" t="s">
        <v>1984</v>
      </c>
      <c r="G1345" s="9" t="s">
        <v>1984</v>
      </c>
      <c r="H1345" s="9" t="s">
        <v>1984</v>
      </c>
      <c r="I1345" s="9" t="s">
        <v>1985</v>
      </c>
      <c r="J1345" s="9" t="s">
        <v>1985</v>
      </c>
      <c r="K1345" s="9" t="s">
        <v>1984</v>
      </c>
      <c r="L1345" s="9" t="s">
        <v>2556</v>
      </c>
      <c r="M1345" s="34" t="s">
        <v>1984</v>
      </c>
      <c r="N1345" s="7" t="s">
        <v>1387</v>
      </c>
      <c r="O1345" s="9" t="s">
        <v>1985</v>
      </c>
      <c r="P1345" s="6" t="s">
        <v>1984</v>
      </c>
      <c r="Q1345" s="9" t="s">
        <v>1595</v>
      </c>
      <c r="R1345" s="9" t="s">
        <v>1596</v>
      </c>
    </row>
    <row r="1346" spans="2:18" ht="45" customHeight="1" x14ac:dyDescent="0.3">
      <c r="B1346" s="12">
        <v>1343</v>
      </c>
      <c r="C1346" s="29" t="s">
        <v>2557</v>
      </c>
      <c r="D1346" s="28" t="s">
        <v>18</v>
      </c>
      <c r="E1346" s="9" t="s">
        <v>1630</v>
      </c>
      <c r="F1346" s="9" t="s">
        <v>1314</v>
      </c>
      <c r="G1346" s="9" t="s">
        <v>1315</v>
      </c>
      <c r="H1346" s="9"/>
      <c r="I1346" s="9" t="s">
        <v>2558</v>
      </c>
      <c r="J1346" s="9" t="s">
        <v>19</v>
      </c>
      <c r="K1346" s="9" t="s">
        <v>1566</v>
      </c>
      <c r="L1346" s="9" t="s">
        <v>2559</v>
      </c>
      <c r="M1346" s="34"/>
      <c r="N1346" s="7" t="s">
        <v>1387</v>
      </c>
      <c r="O1346" s="9" t="s">
        <v>24</v>
      </c>
      <c r="P1346" s="6"/>
      <c r="Q1346" s="9" t="s">
        <v>2560</v>
      </c>
      <c r="R1346" s="9" t="s">
        <v>2561</v>
      </c>
    </row>
    <row r="1347" spans="2:18" ht="45" customHeight="1" x14ac:dyDescent="0.3">
      <c r="B1347" s="5">
        <v>1344</v>
      </c>
      <c r="C1347" s="29" t="s">
        <v>2562</v>
      </c>
      <c r="D1347" s="28" t="s">
        <v>110</v>
      </c>
      <c r="E1347" s="9" t="s">
        <v>1244</v>
      </c>
      <c r="F1347" s="9" t="s">
        <v>1314</v>
      </c>
      <c r="G1347" s="9" t="s">
        <v>1315</v>
      </c>
      <c r="H1347" s="9"/>
      <c r="I1347" s="9" t="s">
        <v>105</v>
      </c>
      <c r="J1347" s="9" t="s">
        <v>105</v>
      </c>
      <c r="K1347" s="9" t="s">
        <v>2563</v>
      </c>
      <c r="L1347" s="9" t="s">
        <v>2564</v>
      </c>
      <c r="M1347" s="34"/>
      <c r="N1347" s="7" t="s">
        <v>85</v>
      </c>
      <c r="O1347" s="9" t="s">
        <v>105</v>
      </c>
      <c r="P1347" s="6"/>
      <c r="Q1347" s="9" t="s">
        <v>1927</v>
      </c>
      <c r="R1347" s="9" t="s">
        <v>1566</v>
      </c>
    </row>
    <row r="1348" spans="2:18" ht="45" customHeight="1" x14ac:dyDescent="0.3">
      <c r="B1348" s="5">
        <v>1345</v>
      </c>
      <c r="C1348" s="29" t="s">
        <v>2565</v>
      </c>
      <c r="D1348" s="28" t="s">
        <v>110</v>
      </c>
      <c r="E1348" s="9" t="s">
        <v>1251</v>
      </c>
      <c r="F1348" s="9" t="s">
        <v>2566</v>
      </c>
      <c r="G1348" s="9" t="s">
        <v>2567</v>
      </c>
      <c r="H1348" s="9"/>
      <c r="I1348" s="9" t="s">
        <v>2568</v>
      </c>
      <c r="J1348" s="9" t="s">
        <v>2569</v>
      </c>
      <c r="K1348" s="9" t="s">
        <v>2570</v>
      </c>
      <c r="L1348" s="9" t="s">
        <v>2571</v>
      </c>
      <c r="M1348" s="34" t="s">
        <v>2572</v>
      </c>
      <c r="N1348" s="7" t="s">
        <v>1639</v>
      </c>
      <c r="O1348" s="9" t="s">
        <v>24</v>
      </c>
      <c r="P1348" s="6"/>
      <c r="Q1348" s="9" t="s">
        <v>2573</v>
      </c>
      <c r="R1348" s="9" t="s">
        <v>2574</v>
      </c>
    </row>
    <row r="1349" spans="2:18" ht="45" customHeight="1" x14ac:dyDescent="0.3">
      <c r="B1349" s="12">
        <v>1346</v>
      </c>
      <c r="C1349" s="29" t="s">
        <v>2575</v>
      </c>
      <c r="D1349" s="28" t="s">
        <v>110</v>
      </c>
      <c r="E1349" s="9" t="s">
        <v>1251</v>
      </c>
      <c r="F1349" s="9" t="s">
        <v>2576</v>
      </c>
      <c r="G1349" s="9" t="s">
        <v>2577</v>
      </c>
      <c r="H1349" s="9" t="s">
        <v>2578</v>
      </c>
      <c r="I1349" s="9" t="s">
        <v>2579</v>
      </c>
      <c r="J1349" s="9" t="s">
        <v>2580</v>
      </c>
      <c r="K1349" s="9" t="s">
        <v>2581</v>
      </c>
      <c r="L1349" s="9" t="s">
        <v>2571</v>
      </c>
      <c r="M1349" s="34" t="s">
        <v>2582</v>
      </c>
      <c r="N1349" s="7" t="s">
        <v>1639</v>
      </c>
      <c r="O1349" s="9" t="s">
        <v>2389</v>
      </c>
      <c r="P1349" s="6"/>
      <c r="Q1349" s="9" t="s">
        <v>2583</v>
      </c>
      <c r="R1349" s="9" t="s">
        <v>2584</v>
      </c>
    </row>
    <row r="1350" spans="2:18" ht="45" customHeight="1" x14ac:dyDescent="0.3">
      <c r="B1350" s="12">
        <v>1347</v>
      </c>
      <c r="C1350" s="29" t="s">
        <v>2585</v>
      </c>
      <c r="D1350" s="28" t="s">
        <v>110</v>
      </c>
      <c r="E1350" s="9" t="s">
        <v>1251</v>
      </c>
      <c r="F1350" s="9" t="s">
        <v>1314</v>
      </c>
      <c r="G1350" s="9" t="s">
        <v>1315</v>
      </c>
      <c r="H1350" s="9"/>
      <c r="I1350" s="9" t="s">
        <v>2586</v>
      </c>
      <c r="J1350" s="9" t="s">
        <v>2587</v>
      </c>
      <c r="K1350" s="9" t="s">
        <v>2588</v>
      </c>
      <c r="L1350" s="9" t="s">
        <v>2571</v>
      </c>
      <c r="M1350" s="34" t="s">
        <v>2589</v>
      </c>
      <c r="N1350" s="7" t="s">
        <v>1639</v>
      </c>
      <c r="O1350" s="9" t="s">
        <v>24</v>
      </c>
      <c r="P1350" s="6" t="s">
        <v>2590</v>
      </c>
      <c r="Q1350" s="9" t="s">
        <v>2591</v>
      </c>
      <c r="R1350" s="9" t="s">
        <v>2592</v>
      </c>
    </row>
    <row r="1351" spans="2:18" ht="45" customHeight="1" x14ac:dyDescent="0.3">
      <c r="B1351" s="5">
        <v>1348</v>
      </c>
      <c r="C1351" s="29" t="s">
        <v>2593</v>
      </c>
      <c r="D1351" s="28" t="s">
        <v>110</v>
      </c>
      <c r="E1351" s="9" t="s">
        <v>1251</v>
      </c>
      <c r="F1351" s="9" t="s">
        <v>2594</v>
      </c>
      <c r="G1351" s="9" t="s">
        <v>2595</v>
      </c>
      <c r="H1351" s="9" t="s">
        <v>2578</v>
      </c>
      <c r="I1351" s="9" t="s">
        <v>2596</v>
      </c>
      <c r="J1351" s="9" t="s">
        <v>2597</v>
      </c>
      <c r="K1351" s="9" t="s">
        <v>2598</v>
      </c>
      <c r="L1351" s="9" t="s">
        <v>2599</v>
      </c>
      <c r="M1351" s="34" t="s">
        <v>2600</v>
      </c>
      <c r="N1351" s="7" t="s">
        <v>1639</v>
      </c>
      <c r="O1351" s="9" t="s">
        <v>2389</v>
      </c>
      <c r="P1351" s="6"/>
      <c r="Q1351" s="9" t="s">
        <v>2601</v>
      </c>
      <c r="R1351" s="9" t="s">
        <v>2602</v>
      </c>
    </row>
    <row r="1352" spans="2:18" ht="45" customHeight="1" x14ac:dyDescent="0.3">
      <c r="B1352" s="12">
        <v>1349</v>
      </c>
      <c r="C1352" s="29" t="s">
        <v>2603</v>
      </c>
      <c r="D1352" s="28" t="s">
        <v>110</v>
      </c>
      <c r="E1352" s="9" t="s">
        <v>1251</v>
      </c>
      <c r="F1352" s="9" t="s">
        <v>1314</v>
      </c>
      <c r="G1352" s="9" t="s">
        <v>1315</v>
      </c>
      <c r="H1352" s="9"/>
      <c r="I1352" s="9" t="s">
        <v>1370</v>
      </c>
      <c r="J1352" s="9" t="s">
        <v>19</v>
      </c>
      <c r="K1352" s="9" t="s">
        <v>2604</v>
      </c>
      <c r="L1352" s="9" t="s">
        <v>2605</v>
      </c>
      <c r="M1352" s="34" t="s">
        <v>2606</v>
      </c>
      <c r="N1352" s="7" t="s">
        <v>1639</v>
      </c>
      <c r="O1352" s="9" t="s">
        <v>24</v>
      </c>
      <c r="P1352" s="6"/>
      <c r="Q1352" s="9" t="s">
        <v>2601</v>
      </c>
      <c r="R1352" s="9" t="s">
        <v>2602</v>
      </c>
    </row>
    <row r="1353" spans="2:18" ht="45" customHeight="1" x14ac:dyDescent="0.3">
      <c r="B1353" s="12">
        <v>1350</v>
      </c>
      <c r="C1353" s="29" t="s">
        <v>2607</v>
      </c>
      <c r="D1353" s="28" t="s">
        <v>110</v>
      </c>
      <c r="E1353" s="9" t="s">
        <v>1251</v>
      </c>
      <c r="F1353" s="9" t="s">
        <v>1314</v>
      </c>
      <c r="G1353" s="9" t="s">
        <v>1315</v>
      </c>
      <c r="H1353" s="9"/>
      <c r="I1353" s="9" t="s">
        <v>2608</v>
      </c>
      <c r="J1353" s="9" t="s">
        <v>19</v>
      </c>
      <c r="K1353" s="9" t="s">
        <v>2609</v>
      </c>
      <c r="L1353" s="9" t="s">
        <v>2605</v>
      </c>
      <c r="M1353" s="34" t="s">
        <v>2610</v>
      </c>
      <c r="N1353" s="7" t="s">
        <v>1639</v>
      </c>
      <c r="O1353" s="9" t="s">
        <v>24</v>
      </c>
      <c r="P1353" s="6"/>
      <c r="Q1353" s="9" t="s">
        <v>2583</v>
      </c>
      <c r="R1353" s="9" t="s">
        <v>2584</v>
      </c>
    </row>
    <row r="1354" spans="2:18" ht="45" customHeight="1" x14ac:dyDescent="0.3">
      <c r="B1354" s="5">
        <v>1351</v>
      </c>
      <c r="C1354" s="29" t="s">
        <v>2611</v>
      </c>
      <c r="D1354" s="28" t="s">
        <v>110</v>
      </c>
      <c r="E1354" s="9" t="s">
        <v>1249</v>
      </c>
      <c r="F1354" s="9" t="s">
        <v>1314</v>
      </c>
      <c r="G1354" s="9" t="s">
        <v>1315</v>
      </c>
      <c r="H1354" s="9"/>
      <c r="I1354" s="9" t="s">
        <v>2239</v>
      </c>
      <c r="J1354" s="9" t="s">
        <v>19</v>
      </c>
      <c r="K1354" s="9" t="s">
        <v>2609</v>
      </c>
      <c r="L1354" s="9" t="s">
        <v>2605</v>
      </c>
      <c r="M1354" s="34" t="s">
        <v>2612</v>
      </c>
      <c r="N1354" s="7" t="s">
        <v>1639</v>
      </c>
      <c r="O1354" s="9" t="s">
        <v>24</v>
      </c>
      <c r="P1354" s="6"/>
      <c r="Q1354" s="9" t="s">
        <v>2583</v>
      </c>
      <c r="R1354" s="9" t="s">
        <v>2584</v>
      </c>
    </row>
    <row r="1355" spans="2:18" ht="45" customHeight="1" x14ac:dyDescent="0.3">
      <c r="B1355" s="5">
        <v>1352</v>
      </c>
      <c r="C1355" s="29" t="s">
        <v>2613</v>
      </c>
      <c r="D1355" s="28" t="s">
        <v>110</v>
      </c>
      <c r="E1355" s="9" t="s">
        <v>1249</v>
      </c>
      <c r="F1355" s="9" t="s">
        <v>1314</v>
      </c>
      <c r="G1355" s="9" t="s">
        <v>1315</v>
      </c>
      <c r="H1355" s="9"/>
      <c r="I1355" s="9" t="s">
        <v>1603</v>
      </c>
      <c r="J1355" s="9" t="s">
        <v>19</v>
      </c>
      <c r="K1355" s="9" t="s">
        <v>2570</v>
      </c>
      <c r="L1355" s="9" t="s">
        <v>2605</v>
      </c>
      <c r="M1355" s="34" t="s">
        <v>2572</v>
      </c>
      <c r="N1355" s="7" t="s">
        <v>1639</v>
      </c>
      <c r="O1355" s="9" t="s">
        <v>24</v>
      </c>
      <c r="P1355" s="6"/>
      <c r="Q1355" s="9" t="s">
        <v>2573</v>
      </c>
      <c r="R1355" s="9" t="s">
        <v>2574</v>
      </c>
    </row>
    <row r="1356" spans="2:18" ht="45" customHeight="1" x14ac:dyDescent="0.3">
      <c r="B1356" s="12">
        <v>1353</v>
      </c>
      <c r="C1356" s="29" t="s">
        <v>2614</v>
      </c>
      <c r="D1356" s="28" t="s">
        <v>110</v>
      </c>
      <c r="E1356" s="9" t="s">
        <v>1248</v>
      </c>
      <c r="F1356" s="9" t="s">
        <v>1314</v>
      </c>
      <c r="G1356" s="9" t="s">
        <v>1315</v>
      </c>
      <c r="H1356" s="9"/>
      <c r="I1356" s="9" t="s">
        <v>1617</v>
      </c>
      <c r="J1356" s="9" t="s">
        <v>19</v>
      </c>
      <c r="K1356" s="9" t="s">
        <v>2570</v>
      </c>
      <c r="L1356" s="9" t="s">
        <v>2605</v>
      </c>
      <c r="M1356" s="34" t="s">
        <v>2572</v>
      </c>
      <c r="N1356" s="7" t="s">
        <v>1639</v>
      </c>
      <c r="O1356" s="9" t="s">
        <v>24</v>
      </c>
      <c r="P1356" s="6"/>
      <c r="Q1356" s="9" t="s">
        <v>2573</v>
      </c>
      <c r="R1356" s="9" t="s">
        <v>2574</v>
      </c>
    </row>
    <row r="1357" spans="2:18" ht="45" customHeight="1" x14ac:dyDescent="0.3">
      <c r="B1357" s="12">
        <v>1354</v>
      </c>
      <c r="C1357" s="29" t="s">
        <v>2615</v>
      </c>
      <c r="D1357" s="28" t="s">
        <v>110</v>
      </c>
      <c r="E1357" s="9" t="s">
        <v>1251</v>
      </c>
      <c r="F1357" s="9" t="s">
        <v>1314</v>
      </c>
      <c r="G1357" s="9" t="s">
        <v>1315</v>
      </c>
      <c r="H1357" s="9"/>
      <c r="I1357" s="9" t="s">
        <v>2616</v>
      </c>
      <c r="J1357" s="9" t="s">
        <v>19</v>
      </c>
      <c r="K1357" s="9" t="s">
        <v>2570</v>
      </c>
      <c r="L1357" s="9" t="s">
        <v>2605</v>
      </c>
      <c r="M1357" s="34" t="s">
        <v>2572</v>
      </c>
      <c r="N1357" s="7" t="s">
        <v>1639</v>
      </c>
      <c r="O1357" s="9" t="s">
        <v>24</v>
      </c>
      <c r="P1357" s="6"/>
      <c r="Q1357" s="9" t="s">
        <v>2573</v>
      </c>
      <c r="R1357" s="9" t="s">
        <v>2574</v>
      </c>
    </row>
    <row r="1358" spans="2:18" ht="45" customHeight="1" x14ac:dyDescent="0.3">
      <c r="B1358" s="5">
        <v>1355</v>
      </c>
      <c r="C1358" s="29" t="s">
        <v>2617</v>
      </c>
      <c r="D1358" s="28" t="s">
        <v>110</v>
      </c>
      <c r="E1358" s="9" t="s">
        <v>1249</v>
      </c>
      <c r="F1358" s="9" t="s">
        <v>2618</v>
      </c>
      <c r="G1358" s="9" t="s">
        <v>2619</v>
      </c>
      <c r="H1358" s="9"/>
      <c r="I1358" s="9" t="s">
        <v>2620</v>
      </c>
      <c r="J1358" s="9" t="s">
        <v>19</v>
      </c>
      <c r="K1358" s="9" t="s">
        <v>2621</v>
      </c>
      <c r="L1358" s="9" t="s">
        <v>2605</v>
      </c>
      <c r="M1358" s="34" t="s">
        <v>2622</v>
      </c>
      <c r="N1358" s="7" t="s">
        <v>1639</v>
      </c>
      <c r="O1358" s="9" t="s">
        <v>24</v>
      </c>
      <c r="P1358" s="6"/>
      <c r="Q1358" s="9" t="s">
        <v>2591</v>
      </c>
      <c r="R1358" s="9" t="s">
        <v>2592</v>
      </c>
    </row>
    <row r="1359" spans="2:18" ht="45" customHeight="1" x14ac:dyDescent="0.3">
      <c r="B1359" s="12">
        <v>1356</v>
      </c>
      <c r="C1359" s="29" t="s">
        <v>2623</v>
      </c>
      <c r="D1359" s="28" t="s">
        <v>110</v>
      </c>
      <c r="E1359" s="9" t="s">
        <v>1248</v>
      </c>
      <c r="F1359" s="9" t="s">
        <v>1314</v>
      </c>
      <c r="G1359" s="9" t="s">
        <v>1315</v>
      </c>
      <c r="H1359" s="9"/>
      <c r="I1359" s="9" t="s">
        <v>2624</v>
      </c>
      <c r="J1359" s="9" t="s">
        <v>19</v>
      </c>
      <c r="K1359" s="9" t="s">
        <v>2621</v>
      </c>
      <c r="L1359" s="9" t="s">
        <v>2605</v>
      </c>
      <c r="M1359" s="34" t="s">
        <v>2622</v>
      </c>
      <c r="N1359" s="7" t="s">
        <v>1639</v>
      </c>
      <c r="O1359" s="9" t="s">
        <v>24</v>
      </c>
      <c r="P1359" s="6"/>
      <c r="Q1359" s="9" t="s">
        <v>2591</v>
      </c>
      <c r="R1359" s="9" t="s">
        <v>2592</v>
      </c>
    </row>
    <row r="1360" spans="2:18" ht="45" customHeight="1" x14ac:dyDescent="0.3">
      <c r="B1360" s="12">
        <v>1357</v>
      </c>
      <c r="C1360" s="29" t="s">
        <v>2625</v>
      </c>
      <c r="D1360" s="28" t="s">
        <v>110</v>
      </c>
      <c r="E1360" s="9" t="s">
        <v>1249</v>
      </c>
      <c r="F1360" s="9" t="s">
        <v>1314</v>
      </c>
      <c r="G1360" s="9" t="s">
        <v>1315</v>
      </c>
      <c r="H1360" s="9"/>
      <c r="I1360" s="9" t="s">
        <v>1339</v>
      </c>
      <c r="J1360" s="9" t="s">
        <v>19</v>
      </c>
      <c r="K1360" s="9" t="s">
        <v>2626</v>
      </c>
      <c r="L1360" s="9" t="s">
        <v>2605</v>
      </c>
      <c r="M1360" s="34" t="s">
        <v>2627</v>
      </c>
      <c r="N1360" s="7" t="s">
        <v>1639</v>
      </c>
      <c r="O1360" s="9" t="s">
        <v>24</v>
      </c>
      <c r="P1360" s="6"/>
      <c r="Q1360" s="9" t="s">
        <v>2591</v>
      </c>
      <c r="R1360" s="9" t="s">
        <v>2628</v>
      </c>
    </row>
    <row r="1361" spans="2:18" ht="45" customHeight="1" x14ac:dyDescent="0.3">
      <c r="B1361" s="5">
        <v>1358</v>
      </c>
      <c r="C1361" s="29" t="s">
        <v>2629</v>
      </c>
      <c r="D1361" s="28" t="s">
        <v>110</v>
      </c>
      <c r="E1361" s="9" t="s">
        <v>1249</v>
      </c>
      <c r="F1361" s="9" t="s">
        <v>1314</v>
      </c>
      <c r="G1361" s="9" t="s">
        <v>1315</v>
      </c>
      <c r="H1361" s="9"/>
      <c r="I1361" s="9" t="s">
        <v>2630</v>
      </c>
      <c r="J1361" s="9" t="s">
        <v>19</v>
      </c>
      <c r="K1361" s="9" t="s">
        <v>2626</v>
      </c>
      <c r="L1361" s="9" t="s">
        <v>2605</v>
      </c>
      <c r="M1361" s="34" t="s">
        <v>2631</v>
      </c>
      <c r="N1361" s="7" t="s">
        <v>1639</v>
      </c>
      <c r="O1361" s="9" t="s">
        <v>24</v>
      </c>
      <c r="P1361" s="6"/>
      <c r="Q1361" s="9" t="s">
        <v>2632</v>
      </c>
      <c r="R1361" s="9" t="s">
        <v>2628</v>
      </c>
    </row>
    <row r="1362" spans="2:18" ht="45" customHeight="1" x14ac:dyDescent="0.3">
      <c r="B1362" s="5">
        <v>1359</v>
      </c>
      <c r="C1362" s="29" t="s">
        <v>2633</v>
      </c>
      <c r="D1362" s="28" t="s">
        <v>110</v>
      </c>
      <c r="E1362" s="9" t="s">
        <v>1251</v>
      </c>
      <c r="F1362" s="9" t="s">
        <v>1314</v>
      </c>
      <c r="G1362" s="9" t="s">
        <v>1315</v>
      </c>
      <c r="H1362" s="9"/>
      <c r="I1362" s="9" t="s">
        <v>1603</v>
      </c>
      <c r="J1362" s="9" t="s">
        <v>19</v>
      </c>
      <c r="K1362" s="9" t="s">
        <v>2626</v>
      </c>
      <c r="L1362" s="9" t="s">
        <v>2605</v>
      </c>
      <c r="M1362" s="34" t="s">
        <v>2631</v>
      </c>
      <c r="N1362" s="7" t="s">
        <v>1639</v>
      </c>
      <c r="O1362" s="9" t="s">
        <v>24</v>
      </c>
      <c r="P1362" s="6"/>
      <c r="Q1362" s="9" t="s">
        <v>2632</v>
      </c>
      <c r="R1362" s="9" t="s">
        <v>2628</v>
      </c>
    </row>
    <row r="1363" spans="2:18" ht="45" customHeight="1" x14ac:dyDescent="0.3">
      <c r="B1363" s="12">
        <v>1360</v>
      </c>
      <c r="C1363" s="29" t="s">
        <v>2634</v>
      </c>
      <c r="D1363" s="28" t="s">
        <v>110</v>
      </c>
      <c r="E1363" s="9" t="s">
        <v>1248</v>
      </c>
      <c r="F1363" s="9" t="s">
        <v>1314</v>
      </c>
      <c r="G1363" s="9" t="s">
        <v>1315</v>
      </c>
      <c r="H1363" s="9"/>
      <c r="I1363" s="9" t="s">
        <v>5217</v>
      </c>
      <c r="J1363" s="9" t="s">
        <v>19</v>
      </c>
      <c r="K1363" s="9" t="s">
        <v>2626</v>
      </c>
      <c r="L1363" s="9" t="s">
        <v>2605</v>
      </c>
      <c r="M1363" s="34" t="s">
        <v>2635</v>
      </c>
      <c r="N1363" s="7" t="s">
        <v>1639</v>
      </c>
      <c r="O1363" s="9" t="s">
        <v>24</v>
      </c>
      <c r="P1363" s="6"/>
      <c r="Q1363" s="9" t="s">
        <v>2632</v>
      </c>
      <c r="R1363" s="9" t="s">
        <v>2628</v>
      </c>
    </row>
    <row r="1364" spans="2:18" ht="45" customHeight="1" x14ac:dyDescent="0.3">
      <c r="B1364" s="12">
        <v>1361</v>
      </c>
      <c r="C1364" s="29" t="s">
        <v>2636</v>
      </c>
      <c r="D1364" s="28" t="s">
        <v>110</v>
      </c>
      <c r="E1364" s="9" t="s">
        <v>1251</v>
      </c>
      <c r="F1364" s="9" t="s">
        <v>2637</v>
      </c>
      <c r="G1364" s="9" t="s">
        <v>2638</v>
      </c>
      <c r="H1364" s="9"/>
      <c r="I1364" s="9" t="s">
        <v>2639</v>
      </c>
      <c r="J1364" s="9" t="s">
        <v>2580</v>
      </c>
      <c r="K1364" s="9" t="s">
        <v>2626</v>
      </c>
      <c r="L1364" s="9" t="s">
        <v>2605</v>
      </c>
      <c r="M1364" s="34" t="s">
        <v>2640</v>
      </c>
      <c r="N1364" s="7" t="s">
        <v>1639</v>
      </c>
      <c r="O1364" s="9" t="s">
        <v>24</v>
      </c>
      <c r="P1364" s="6"/>
      <c r="Q1364" s="9" t="s">
        <v>2632</v>
      </c>
      <c r="R1364" s="9" t="s">
        <v>2628</v>
      </c>
    </row>
    <row r="1365" spans="2:18" ht="45" customHeight="1" x14ac:dyDescent="0.3">
      <c r="B1365" s="5">
        <v>1362</v>
      </c>
      <c r="C1365" s="29" t="s">
        <v>2641</v>
      </c>
      <c r="D1365" s="28" t="s">
        <v>110</v>
      </c>
      <c r="E1365" s="9" t="s">
        <v>1251</v>
      </c>
      <c r="F1365" s="9" t="s">
        <v>1314</v>
      </c>
      <c r="G1365" s="9" t="s">
        <v>1315</v>
      </c>
      <c r="H1365" s="9"/>
      <c r="I1365" s="9" t="s">
        <v>1316</v>
      </c>
      <c r="J1365" s="9" t="s">
        <v>19</v>
      </c>
      <c r="K1365" s="9" t="s">
        <v>2626</v>
      </c>
      <c r="L1365" s="9" t="s">
        <v>2605</v>
      </c>
      <c r="M1365" s="34" t="s">
        <v>2642</v>
      </c>
      <c r="N1365" s="7" t="s">
        <v>1639</v>
      </c>
      <c r="O1365" s="9" t="s">
        <v>24</v>
      </c>
      <c r="P1365" s="6"/>
      <c r="Q1365" s="9" t="s">
        <v>2632</v>
      </c>
      <c r="R1365" s="9" t="s">
        <v>2628</v>
      </c>
    </row>
    <row r="1366" spans="2:18" ht="45" customHeight="1" x14ac:dyDescent="0.3">
      <c r="B1366" s="12">
        <v>1363</v>
      </c>
      <c r="C1366" s="29" t="s">
        <v>2643</v>
      </c>
      <c r="D1366" s="28" t="s">
        <v>110</v>
      </c>
      <c r="E1366" s="9" t="s">
        <v>1251</v>
      </c>
      <c r="F1366" s="9" t="s">
        <v>1314</v>
      </c>
      <c r="G1366" s="9" t="s">
        <v>1315</v>
      </c>
      <c r="H1366" s="9"/>
      <c r="I1366" s="9" t="s">
        <v>1339</v>
      </c>
      <c r="J1366" s="9" t="s">
        <v>19</v>
      </c>
      <c r="K1366" s="9" t="s">
        <v>2626</v>
      </c>
      <c r="L1366" s="9" t="s">
        <v>2605</v>
      </c>
      <c r="M1366" s="34" t="s">
        <v>2644</v>
      </c>
      <c r="N1366" s="7" t="s">
        <v>1639</v>
      </c>
      <c r="O1366" s="9" t="s">
        <v>24</v>
      </c>
      <c r="P1366" s="6"/>
      <c r="Q1366" s="9" t="s">
        <v>2632</v>
      </c>
      <c r="R1366" s="9" t="s">
        <v>2628</v>
      </c>
    </row>
    <row r="1367" spans="2:18" ht="45" customHeight="1" x14ac:dyDescent="0.3">
      <c r="B1367" s="12">
        <v>1364</v>
      </c>
      <c r="C1367" s="29" t="s">
        <v>2645</v>
      </c>
      <c r="D1367" s="28" t="s">
        <v>110</v>
      </c>
      <c r="E1367" s="9" t="s">
        <v>1251</v>
      </c>
      <c r="F1367" s="9" t="s">
        <v>1314</v>
      </c>
      <c r="G1367" s="9" t="s">
        <v>1315</v>
      </c>
      <c r="H1367" s="9"/>
      <c r="I1367" s="9" t="s">
        <v>2646</v>
      </c>
      <c r="J1367" s="9" t="s">
        <v>19</v>
      </c>
      <c r="K1367" s="9" t="s">
        <v>2609</v>
      </c>
      <c r="L1367" s="9" t="s">
        <v>2605</v>
      </c>
      <c r="M1367" s="34" t="s">
        <v>2647</v>
      </c>
      <c r="N1367" s="7" t="s">
        <v>1639</v>
      </c>
      <c r="O1367" s="9" t="s">
        <v>24</v>
      </c>
      <c r="P1367" s="6"/>
      <c r="Q1367" s="9" t="s">
        <v>2583</v>
      </c>
      <c r="R1367" s="9" t="s">
        <v>2584</v>
      </c>
    </row>
    <row r="1368" spans="2:18" ht="45" customHeight="1" x14ac:dyDescent="0.3">
      <c r="B1368" s="5">
        <v>1365</v>
      </c>
      <c r="C1368" s="29" t="s">
        <v>2648</v>
      </c>
      <c r="D1368" s="28" t="s">
        <v>110</v>
      </c>
      <c r="E1368" s="9" t="s">
        <v>1251</v>
      </c>
      <c r="F1368" s="9" t="s">
        <v>1314</v>
      </c>
      <c r="G1368" s="9" t="s">
        <v>1315</v>
      </c>
      <c r="H1368" s="9"/>
      <c r="I1368" s="9" t="s">
        <v>2649</v>
      </c>
      <c r="J1368" s="9" t="s">
        <v>19</v>
      </c>
      <c r="K1368" s="9" t="s">
        <v>2621</v>
      </c>
      <c r="L1368" s="9" t="s">
        <v>2605</v>
      </c>
      <c r="M1368" s="34" t="s">
        <v>2650</v>
      </c>
      <c r="N1368" s="7" t="s">
        <v>1639</v>
      </c>
      <c r="O1368" s="9" t="s">
        <v>24</v>
      </c>
      <c r="P1368" s="6" t="s">
        <v>2651</v>
      </c>
      <c r="Q1368" s="9" t="s">
        <v>2591</v>
      </c>
      <c r="R1368" s="9" t="s">
        <v>2592</v>
      </c>
    </row>
    <row r="1369" spans="2:18" ht="45" customHeight="1" x14ac:dyDescent="0.3">
      <c r="B1369" s="5">
        <v>1366</v>
      </c>
      <c r="C1369" s="29" t="s">
        <v>2652</v>
      </c>
      <c r="D1369" s="28" t="s">
        <v>110</v>
      </c>
      <c r="E1369" s="9" t="s">
        <v>1251</v>
      </c>
      <c r="F1369" s="9" t="s">
        <v>1314</v>
      </c>
      <c r="G1369" s="9" t="s">
        <v>1315</v>
      </c>
      <c r="H1369" s="9"/>
      <c r="I1369" s="9" t="s">
        <v>2653</v>
      </c>
      <c r="J1369" s="9" t="s">
        <v>19</v>
      </c>
      <c r="K1369" s="9" t="s">
        <v>2626</v>
      </c>
      <c r="L1369" s="9" t="s">
        <v>2605</v>
      </c>
      <c r="M1369" s="34" t="s">
        <v>2654</v>
      </c>
      <c r="N1369" s="7" t="s">
        <v>1639</v>
      </c>
      <c r="O1369" s="9" t="s">
        <v>24</v>
      </c>
      <c r="P1369" s="6"/>
      <c r="Q1369" s="9" t="s">
        <v>2632</v>
      </c>
      <c r="R1369" s="9" t="s">
        <v>2628</v>
      </c>
    </row>
    <row r="1370" spans="2:18" ht="45" customHeight="1" x14ac:dyDescent="0.3">
      <c r="B1370" s="12">
        <v>1367</v>
      </c>
      <c r="C1370" s="29" t="s">
        <v>2655</v>
      </c>
      <c r="D1370" s="28" t="s">
        <v>110</v>
      </c>
      <c r="E1370" s="9" t="s">
        <v>1248</v>
      </c>
      <c r="F1370" s="9" t="s">
        <v>1314</v>
      </c>
      <c r="G1370" s="9" t="s">
        <v>1315</v>
      </c>
      <c r="H1370" s="9"/>
      <c r="I1370" s="9" t="s">
        <v>2656</v>
      </c>
      <c r="J1370" s="9" t="s">
        <v>19</v>
      </c>
      <c r="K1370" s="9" t="s">
        <v>2598</v>
      </c>
      <c r="L1370" s="9" t="s">
        <v>2605</v>
      </c>
      <c r="M1370" s="34" t="s">
        <v>2657</v>
      </c>
      <c r="N1370" s="7" t="s">
        <v>1639</v>
      </c>
      <c r="O1370" s="9" t="s">
        <v>24</v>
      </c>
      <c r="P1370" s="6"/>
      <c r="Q1370" s="9" t="s">
        <v>2601</v>
      </c>
      <c r="R1370" s="9" t="s">
        <v>2602</v>
      </c>
    </row>
    <row r="1371" spans="2:18" ht="45" customHeight="1" x14ac:dyDescent="0.3">
      <c r="B1371" s="12">
        <v>1368</v>
      </c>
      <c r="C1371" s="29" t="s">
        <v>2658</v>
      </c>
      <c r="D1371" s="28" t="s">
        <v>110</v>
      </c>
      <c r="E1371" s="9" t="s">
        <v>1248</v>
      </c>
      <c r="F1371" s="9" t="s">
        <v>1314</v>
      </c>
      <c r="G1371" s="9" t="s">
        <v>1315</v>
      </c>
      <c r="H1371" s="9"/>
      <c r="I1371" s="9" t="s">
        <v>2653</v>
      </c>
      <c r="J1371" s="9" t="s">
        <v>19</v>
      </c>
      <c r="K1371" s="9" t="s">
        <v>2598</v>
      </c>
      <c r="L1371" s="9" t="s">
        <v>2605</v>
      </c>
      <c r="M1371" s="34" t="s">
        <v>2657</v>
      </c>
      <c r="N1371" s="7" t="s">
        <v>1639</v>
      </c>
      <c r="O1371" s="9" t="s">
        <v>24</v>
      </c>
      <c r="P1371" s="6"/>
      <c r="Q1371" s="9" t="s">
        <v>2601</v>
      </c>
      <c r="R1371" s="9" t="s">
        <v>2602</v>
      </c>
    </row>
    <row r="1372" spans="2:18" ht="45" customHeight="1" x14ac:dyDescent="0.3">
      <c r="B1372" s="5">
        <v>1369</v>
      </c>
      <c r="C1372" s="29" t="s">
        <v>2659</v>
      </c>
      <c r="D1372" s="28" t="s">
        <v>2381</v>
      </c>
      <c r="E1372" s="9" t="s">
        <v>1230</v>
      </c>
      <c r="F1372" s="9" t="s">
        <v>1984</v>
      </c>
      <c r="G1372" s="9" t="s">
        <v>1984</v>
      </c>
      <c r="H1372" s="9" t="s">
        <v>1984</v>
      </c>
      <c r="I1372" s="9" t="s">
        <v>1985</v>
      </c>
      <c r="J1372" s="9" t="s">
        <v>1985</v>
      </c>
      <c r="K1372" s="9" t="s">
        <v>1984</v>
      </c>
      <c r="L1372" s="9" t="s">
        <v>2660</v>
      </c>
      <c r="M1372" s="34" t="s">
        <v>1984</v>
      </c>
      <c r="N1372" s="7" t="s">
        <v>2661</v>
      </c>
      <c r="O1372" s="9" t="s">
        <v>1400</v>
      </c>
      <c r="P1372" s="6" t="s">
        <v>1984</v>
      </c>
      <c r="Q1372" s="9" t="s">
        <v>2662</v>
      </c>
      <c r="R1372" s="9" t="s">
        <v>127</v>
      </c>
    </row>
    <row r="1373" spans="2:18" ht="45" customHeight="1" x14ac:dyDescent="0.3">
      <c r="B1373" s="12">
        <v>1370</v>
      </c>
      <c r="C1373" s="29" t="s">
        <v>2663</v>
      </c>
      <c r="D1373" s="28" t="s">
        <v>18</v>
      </c>
      <c r="E1373" s="9" t="s">
        <v>1248</v>
      </c>
      <c r="F1373" s="9" t="s">
        <v>1314</v>
      </c>
      <c r="G1373" s="9" t="s">
        <v>1315</v>
      </c>
      <c r="H1373" s="9"/>
      <c r="I1373" s="9" t="s">
        <v>105</v>
      </c>
      <c r="J1373" s="9" t="s">
        <v>19</v>
      </c>
      <c r="K1373" s="9" t="s">
        <v>2664</v>
      </c>
      <c r="L1373" s="9" t="s">
        <v>2665</v>
      </c>
      <c r="M1373" s="34" t="s">
        <v>2666</v>
      </c>
      <c r="N1373" s="7" t="s">
        <v>1626</v>
      </c>
      <c r="O1373" s="9" t="s">
        <v>24</v>
      </c>
      <c r="P1373" s="6"/>
      <c r="Q1373" s="9" t="s">
        <v>2667</v>
      </c>
      <c r="R1373" s="9" t="s">
        <v>2668</v>
      </c>
    </row>
    <row r="1374" spans="2:18" ht="45" customHeight="1" x14ac:dyDescent="0.3">
      <c r="B1374" s="12">
        <v>1371</v>
      </c>
      <c r="C1374" s="29" t="s">
        <v>2669</v>
      </c>
      <c r="D1374" s="28" t="s">
        <v>18</v>
      </c>
      <c r="E1374" s="9" t="s">
        <v>1249</v>
      </c>
      <c r="F1374" s="9" t="s">
        <v>1314</v>
      </c>
      <c r="G1374" s="9" t="s">
        <v>1315</v>
      </c>
      <c r="H1374" s="9"/>
      <c r="I1374" s="9" t="s">
        <v>1612</v>
      </c>
      <c r="J1374" s="9" t="s">
        <v>19</v>
      </c>
      <c r="K1374" s="9" t="s">
        <v>2670</v>
      </c>
      <c r="L1374" s="9" t="s">
        <v>2671</v>
      </c>
      <c r="M1374" s="34" t="s">
        <v>2672</v>
      </c>
      <c r="N1374" s="7" t="s">
        <v>1639</v>
      </c>
      <c r="O1374" s="9" t="s">
        <v>24</v>
      </c>
      <c r="P1374" s="6"/>
      <c r="Q1374" s="9" t="s">
        <v>1321</v>
      </c>
      <c r="R1374" s="9" t="s">
        <v>2673</v>
      </c>
    </row>
    <row r="1375" spans="2:18" ht="45" customHeight="1" x14ac:dyDescent="0.3">
      <c r="B1375" s="5">
        <v>1372</v>
      </c>
      <c r="C1375" s="29" t="s">
        <v>2674</v>
      </c>
      <c r="D1375" s="28" t="s">
        <v>18</v>
      </c>
      <c r="E1375" s="9" t="s">
        <v>1249</v>
      </c>
      <c r="F1375" s="9" t="s">
        <v>1314</v>
      </c>
      <c r="G1375" s="9" t="s">
        <v>1315</v>
      </c>
      <c r="H1375" s="9"/>
      <c r="I1375" s="9" t="s">
        <v>1612</v>
      </c>
      <c r="J1375" s="9" t="s">
        <v>19</v>
      </c>
      <c r="K1375" s="9" t="s">
        <v>2670</v>
      </c>
      <c r="L1375" s="9" t="s">
        <v>2675</v>
      </c>
      <c r="M1375" s="34" t="s">
        <v>2676</v>
      </c>
      <c r="N1375" s="7" t="s">
        <v>1639</v>
      </c>
      <c r="O1375" s="9" t="s">
        <v>24</v>
      </c>
      <c r="P1375" s="6" t="s">
        <v>2677</v>
      </c>
      <c r="Q1375" s="9" t="s">
        <v>1321</v>
      </c>
      <c r="R1375" s="9" t="s">
        <v>2673</v>
      </c>
    </row>
    <row r="1376" spans="2:18" ht="45" customHeight="1" x14ac:dyDescent="0.3">
      <c r="B1376" s="5">
        <v>1373</v>
      </c>
      <c r="C1376" s="29" t="s">
        <v>2678</v>
      </c>
      <c r="D1376" s="28" t="s">
        <v>18</v>
      </c>
      <c r="E1376" s="9" t="s">
        <v>1254</v>
      </c>
      <c r="F1376" s="9" t="s">
        <v>1314</v>
      </c>
      <c r="G1376" s="9" t="s">
        <v>1315</v>
      </c>
      <c r="H1376" s="9"/>
      <c r="I1376" s="9" t="s">
        <v>2679</v>
      </c>
      <c r="J1376" s="9" t="s">
        <v>19</v>
      </c>
      <c r="K1376" s="9" t="s">
        <v>1384</v>
      </c>
      <c r="L1376" s="9" t="s">
        <v>2680</v>
      </c>
      <c r="M1376" s="34" t="s">
        <v>2681</v>
      </c>
      <c r="N1376" s="7" t="s">
        <v>2682</v>
      </c>
      <c r="O1376" s="9" t="s">
        <v>24</v>
      </c>
      <c r="P1376" s="6" t="s">
        <v>2683</v>
      </c>
      <c r="Q1376" s="9" t="s">
        <v>1388</v>
      </c>
      <c r="R1376" s="9" t="s">
        <v>1389</v>
      </c>
    </row>
    <row r="1377" spans="2:18" ht="45" customHeight="1" x14ac:dyDescent="0.3">
      <c r="B1377" s="12">
        <v>1374</v>
      </c>
      <c r="C1377" s="29" t="s">
        <v>2684</v>
      </c>
      <c r="D1377" s="28" t="s">
        <v>18</v>
      </c>
      <c r="E1377" s="9" t="s">
        <v>1254</v>
      </c>
      <c r="F1377" s="9" t="s">
        <v>1314</v>
      </c>
      <c r="G1377" s="9" t="s">
        <v>1315</v>
      </c>
      <c r="H1377" s="9"/>
      <c r="I1377" s="9" t="s">
        <v>2685</v>
      </c>
      <c r="J1377" s="9" t="s">
        <v>19</v>
      </c>
      <c r="K1377" s="9" t="s">
        <v>2686</v>
      </c>
      <c r="L1377" s="9" t="s">
        <v>2680</v>
      </c>
      <c r="M1377" s="34" t="s">
        <v>2681</v>
      </c>
      <c r="N1377" s="7" t="s">
        <v>2682</v>
      </c>
      <c r="O1377" s="9" t="s">
        <v>24</v>
      </c>
      <c r="P1377" s="6" t="s">
        <v>2683</v>
      </c>
      <c r="Q1377" s="9" t="s">
        <v>1595</v>
      </c>
      <c r="R1377" s="9" t="s">
        <v>1596</v>
      </c>
    </row>
    <row r="1378" spans="2:18" ht="45" customHeight="1" x14ac:dyDescent="0.3">
      <c r="B1378" s="12">
        <v>1375</v>
      </c>
      <c r="C1378" s="29" t="s">
        <v>2687</v>
      </c>
      <c r="D1378" s="28" t="s">
        <v>110</v>
      </c>
      <c r="E1378" s="9" t="s">
        <v>1630</v>
      </c>
      <c r="F1378" s="9" t="s">
        <v>1314</v>
      </c>
      <c r="G1378" s="9" t="s">
        <v>1315</v>
      </c>
      <c r="H1378" s="9" t="s">
        <v>2451</v>
      </c>
      <c r="I1378" s="9" t="s">
        <v>2688</v>
      </c>
      <c r="J1378" s="9" t="s">
        <v>2453</v>
      </c>
      <c r="K1378" s="9" t="s">
        <v>2454</v>
      </c>
      <c r="L1378" s="9" t="s">
        <v>2689</v>
      </c>
      <c r="M1378" s="34" t="s">
        <v>2690</v>
      </c>
      <c r="N1378" s="7" t="s">
        <v>1360</v>
      </c>
      <c r="O1378" s="9" t="s">
        <v>24</v>
      </c>
      <c r="P1378" s="6"/>
      <c r="Q1378" s="9" t="s">
        <v>1927</v>
      </c>
      <c r="R1378" s="9" t="s">
        <v>2457</v>
      </c>
    </row>
    <row r="1379" spans="2:18" ht="45" customHeight="1" x14ac:dyDescent="0.3">
      <c r="B1379" s="5">
        <v>1376</v>
      </c>
      <c r="C1379" s="29" t="s">
        <v>2691</v>
      </c>
      <c r="D1379" s="28" t="s">
        <v>18</v>
      </c>
      <c r="E1379" s="9" t="s">
        <v>1251</v>
      </c>
      <c r="F1379" s="9" t="s">
        <v>1314</v>
      </c>
      <c r="G1379" s="9" t="s">
        <v>1315</v>
      </c>
      <c r="H1379" s="9"/>
      <c r="I1379" s="9" t="s">
        <v>2692</v>
      </c>
      <c r="J1379" s="9" t="s">
        <v>19</v>
      </c>
      <c r="K1379" s="9" t="s">
        <v>1566</v>
      </c>
      <c r="L1379" s="9" t="s">
        <v>2693</v>
      </c>
      <c r="M1379" s="34" t="s">
        <v>1638</v>
      </c>
      <c r="N1379" s="7" t="s">
        <v>1639</v>
      </c>
      <c r="O1379" s="9" t="s">
        <v>24</v>
      </c>
      <c r="P1379" s="6"/>
      <c r="Q1379" s="9" t="s">
        <v>1595</v>
      </c>
      <c r="R1379" s="9" t="s">
        <v>1596</v>
      </c>
    </row>
    <row r="1380" spans="2:18" ht="45" customHeight="1" x14ac:dyDescent="0.3">
      <c r="B1380" s="12">
        <v>1377</v>
      </c>
      <c r="C1380" s="29" t="s">
        <v>2694</v>
      </c>
      <c r="D1380" s="28" t="s">
        <v>18</v>
      </c>
      <c r="E1380" s="9" t="s">
        <v>1251</v>
      </c>
      <c r="F1380" s="9" t="s">
        <v>1314</v>
      </c>
      <c r="G1380" s="9" t="s">
        <v>1315</v>
      </c>
      <c r="H1380" s="9"/>
      <c r="I1380" s="9" t="s">
        <v>2695</v>
      </c>
      <c r="J1380" s="9" t="s">
        <v>19</v>
      </c>
      <c r="K1380" s="9" t="s">
        <v>1566</v>
      </c>
      <c r="L1380" s="9" t="s">
        <v>2693</v>
      </c>
      <c r="M1380" s="34" t="s">
        <v>1638</v>
      </c>
      <c r="N1380" s="7" t="s">
        <v>1639</v>
      </c>
      <c r="O1380" s="9" t="s">
        <v>24</v>
      </c>
      <c r="P1380" s="6"/>
      <c r="Q1380" s="9" t="s">
        <v>1595</v>
      </c>
      <c r="R1380" s="9" t="s">
        <v>1596</v>
      </c>
    </row>
    <row r="1381" spans="2:18" ht="45" customHeight="1" x14ac:dyDescent="0.3">
      <c r="B1381" s="12">
        <v>1378</v>
      </c>
      <c r="C1381" s="29" t="s">
        <v>2696</v>
      </c>
      <c r="D1381" s="28" t="s">
        <v>18</v>
      </c>
      <c r="E1381" s="9" t="s">
        <v>1248</v>
      </c>
      <c r="F1381" s="9" t="s">
        <v>1314</v>
      </c>
      <c r="G1381" s="9" t="s">
        <v>1315</v>
      </c>
      <c r="H1381" s="9"/>
      <c r="I1381" s="9" t="s">
        <v>2697</v>
      </c>
      <c r="J1381" s="9" t="s">
        <v>19</v>
      </c>
      <c r="K1381" s="9" t="s">
        <v>2698</v>
      </c>
      <c r="L1381" s="9" t="s">
        <v>2699</v>
      </c>
      <c r="M1381" s="34" t="s">
        <v>2700</v>
      </c>
      <c r="N1381" s="7" t="s">
        <v>2701</v>
      </c>
      <c r="O1381" s="9" t="s">
        <v>24</v>
      </c>
      <c r="P1381" s="6"/>
      <c r="Q1381" s="9" t="s">
        <v>1595</v>
      </c>
      <c r="R1381" s="9" t="s">
        <v>1596</v>
      </c>
    </row>
    <row r="1382" spans="2:18" ht="45" customHeight="1" x14ac:dyDescent="0.3">
      <c r="B1382" s="5">
        <v>1379</v>
      </c>
      <c r="C1382" s="29" t="s">
        <v>2702</v>
      </c>
      <c r="D1382" s="28" t="s">
        <v>18</v>
      </c>
      <c r="E1382" s="9" t="s">
        <v>1251</v>
      </c>
      <c r="F1382" s="9" t="s">
        <v>1314</v>
      </c>
      <c r="G1382" s="9" t="s">
        <v>1315</v>
      </c>
      <c r="H1382" s="9"/>
      <c r="I1382" s="9" t="s">
        <v>2703</v>
      </c>
      <c r="J1382" s="9" t="s">
        <v>19</v>
      </c>
      <c r="K1382" s="9" t="s">
        <v>2670</v>
      </c>
      <c r="L1382" s="9" t="s">
        <v>2704</v>
      </c>
      <c r="M1382" s="34" t="s">
        <v>2705</v>
      </c>
      <c r="N1382" s="7" t="s">
        <v>2706</v>
      </c>
      <c r="O1382" s="9" t="s">
        <v>24</v>
      </c>
      <c r="P1382" s="6" t="s">
        <v>2677</v>
      </c>
      <c r="Q1382" s="9" t="s">
        <v>1321</v>
      </c>
      <c r="R1382" s="9" t="s">
        <v>2673</v>
      </c>
    </row>
    <row r="1383" spans="2:18" ht="45" customHeight="1" x14ac:dyDescent="0.3">
      <c r="B1383" s="5">
        <v>1380</v>
      </c>
      <c r="C1383" s="29" t="s">
        <v>2707</v>
      </c>
      <c r="D1383" s="28" t="s">
        <v>18</v>
      </c>
      <c r="E1383" s="9" t="s">
        <v>1249</v>
      </c>
      <c r="F1383" s="9" t="s">
        <v>1314</v>
      </c>
      <c r="G1383" s="9" t="s">
        <v>1315</v>
      </c>
      <c r="H1383" s="9"/>
      <c r="I1383" s="9" t="s">
        <v>2708</v>
      </c>
      <c r="J1383" s="9" t="s">
        <v>19</v>
      </c>
      <c r="K1383" s="9" t="s">
        <v>2670</v>
      </c>
      <c r="L1383" s="9" t="s">
        <v>2704</v>
      </c>
      <c r="M1383" s="34" t="s">
        <v>2705</v>
      </c>
      <c r="N1383" s="7" t="s">
        <v>2706</v>
      </c>
      <c r="O1383" s="9" t="s">
        <v>24</v>
      </c>
      <c r="P1383" s="6" t="s">
        <v>2677</v>
      </c>
      <c r="Q1383" s="9" t="s">
        <v>1321</v>
      </c>
      <c r="R1383" s="9" t="s">
        <v>2673</v>
      </c>
    </row>
    <row r="1384" spans="2:18" ht="45" customHeight="1" x14ac:dyDescent="0.3">
      <c r="B1384" s="12">
        <v>1381</v>
      </c>
      <c r="C1384" s="29" t="s">
        <v>2709</v>
      </c>
      <c r="D1384" s="28" t="s">
        <v>18</v>
      </c>
      <c r="E1384" s="9" t="s">
        <v>1249</v>
      </c>
      <c r="F1384" s="9" t="s">
        <v>1314</v>
      </c>
      <c r="G1384" s="9" t="s">
        <v>1315</v>
      </c>
      <c r="H1384" s="9"/>
      <c r="I1384" s="9" t="s">
        <v>2710</v>
      </c>
      <c r="J1384" s="9" t="s">
        <v>19</v>
      </c>
      <c r="K1384" s="9" t="s">
        <v>2670</v>
      </c>
      <c r="L1384" s="9" t="s">
        <v>2704</v>
      </c>
      <c r="M1384" s="34" t="s">
        <v>2705</v>
      </c>
      <c r="N1384" s="7" t="s">
        <v>2706</v>
      </c>
      <c r="O1384" s="9" t="s">
        <v>24</v>
      </c>
      <c r="P1384" s="6" t="s">
        <v>2677</v>
      </c>
      <c r="Q1384" s="9" t="s">
        <v>1321</v>
      </c>
      <c r="R1384" s="9" t="s">
        <v>2673</v>
      </c>
    </row>
    <row r="1385" spans="2:18" ht="45" customHeight="1" x14ac:dyDescent="0.3">
      <c r="B1385" s="12">
        <v>1382</v>
      </c>
      <c r="C1385" s="29" t="s">
        <v>2711</v>
      </c>
      <c r="D1385" s="28" t="s">
        <v>18</v>
      </c>
      <c r="E1385" s="9" t="s">
        <v>1251</v>
      </c>
      <c r="F1385" s="9" t="s">
        <v>1314</v>
      </c>
      <c r="G1385" s="9" t="s">
        <v>1315</v>
      </c>
      <c r="H1385" s="9"/>
      <c r="I1385" s="9" t="s">
        <v>2712</v>
      </c>
      <c r="J1385" s="9" t="s">
        <v>19</v>
      </c>
      <c r="K1385" s="9" t="s">
        <v>2670</v>
      </c>
      <c r="L1385" s="9" t="s">
        <v>2704</v>
      </c>
      <c r="M1385" s="34" t="s">
        <v>2705</v>
      </c>
      <c r="N1385" s="7" t="s">
        <v>2706</v>
      </c>
      <c r="O1385" s="9" t="s">
        <v>24</v>
      </c>
      <c r="P1385" s="6" t="s">
        <v>2677</v>
      </c>
      <c r="Q1385" s="9" t="s">
        <v>1321</v>
      </c>
      <c r="R1385" s="9" t="s">
        <v>2673</v>
      </c>
    </row>
    <row r="1386" spans="2:18" ht="45" customHeight="1" x14ac:dyDescent="0.3">
      <c r="B1386" s="5">
        <v>1383</v>
      </c>
      <c r="C1386" s="29" t="s">
        <v>2713</v>
      </c>
      <c r="D1386" s="28" t="s">
        <v>18</v>
      </c>
      <c r="E1386" s="9" t="s">
        <v>1251</v>
      </c>
      <c r="F1386" s="9" t="s">
        <v>1314</v>
      </c>
      <c r="G1386" s="9" t="s">
        <v>1315</v>
      </c>
      <c r="H1386" s="9"/>
      <c r="I1386" s="9" t="s">
        <v>2714</v>
      </c>
      <c r="J1386" s="9" t="s">
        <v>19</v>
      </c>
      <c r="K1386" s="9" t="s">
        <v>2670</v>
      </c>
      <c r="L1386" s="9" t="s">
        <v>2704</v>
      </c>
      <c r="M1386" s="34" t="s">
        <v>2705</v>
      </c>
      <c r="N1386" s="7" t="s">
        <v>2706</v>
      </c>
      <c r="O1386" s="9" t="s">
        <v>24</v>
      </c>
      <c r="P1386" s="6" t="s">
        <v>2677</v>
      </c>
      <c r="Q1386" s="9" t="s">
        <v>1321</v>
      </c>
      <c r="R1386" s="9" t="s">
        <v>2673</v>
      </c>
    </row>
    <row r="1387" spans="2:18" ht="45" customHeight="1" x14ac:dyDescent="0.3">
      <c r="B1387" s="12">
        <v>1384</v>
      </c>
      <c r="C1387" s="29" t="s">
        <v>2715</v>
      </c>
      <c r="D1387" s="28" t="s">
        <v>18</v>
      </c>
      <c r="E1387" s="9" t="s">
        <v>1251</v>
      </c>
      <c r="F1387" s="9" t="s">
        <v>1314</v>
      </c>
      <c r="G1387" s="9" t="s">
        <v>1315</v>
      </c>
      <c r="H1387" s="9"/>
      <c r="I1387" s="9" t="s">
        <v>2716</v>
      </c>
      <c r="J1387" s="9" t="s">
        <v>19</v>
      </c>
      <c r="K1387" s="9" t="s">
        <v>2670</v>
      </c>
      <c r="L1387" s="9" t="s">
        <v>2704</v>
      </c>
      <c r="M1387" s="34" t="s">
        <v>2705</v>
      </c>
      <c r="N1387" s="7" t="s">
        <v>2706</v>
      </c>
      <c r="O1387" s="9" t="s">
        <v>24</v>
      </c>
      <c r="P1387" s="6" t="s">
        <v>2677</v>
      </c>
      <c r="Q1387" s="9" t="s">
        <v>1321</v>
      </c>
      <c r="R1387" s="9" t="s">
        <v>2673</v>
      </c>
    </row>
    <row r="1388" spans="2:18" ht="45" customHeight="1" x14ac:dyDescent="0.3">
      <c r="B1388" s="12">
        <v>1385</v>
      </c>
      <c r="C1388" s="29" t="s">
        <v>2717</v>
      </c>
      <c r="D1388" s="28" t="s">
        <v>18</v>
      </c>
      <c r="E1388" s="9" t="s">
        <v>1251</v>
      </c>
      <c r="F1388" s="9" t="s">
        <v>1314</v>
      </c>
      <c r="G1388" s="9" t="s">
        <v>1315</v>
      </c>
      <c r="H1388" s="9"/>
      <c r="I1388" s="9" t="s">
        <v>2718</v>
      </c>
      <c r="J1388" s="9" t="s">
        <v>19</v>
      </c>
      <c r="K1388" s="9" t="s">
        <v>2670</v>
      </c>
      <c r="L1388" s="9" t="s">
        <v>2704</v>
      </c>
      <c r="M1388" s="34" t="s">
        <v>2705</v>
      </c>
      <c r="N1388" s="7" t="s">
        <v>2706</v>
      </c>
      <c r="O1388" s="9" t="s">
        <v>24</v>
      </c>
      <c r="P1388" s="6" t="s">
        <v>2677</v>
      </c>
      <c r="Q1388" s="9" t="s">
        <v>1321</v>
      </c>
      <c r="R1388" s="9" t="s">
        <v>2673</v>
      </c>
    </row>
    <row r="1389" spans="2:18" ht="45" customHeight="1" x14ac:dyDescent="0.3">
      <c r="B1389" s="5">
        <v>1386</v>
      </c>
      <c r="C1389" s="29" t="s">
        <v>2719</v>
      </c>
      <c r="D1389" s="28" t="s">
        <v>18</v>
      </c>
      <c r="E1389" s="9" t="s">
        <v>1251</v>
      </c>
      <c r="F1389" s="9" t="s">
        <v>1314</v>
      </c>
      <c r="G1389" s="9" t="s">
        <v>1315</v>
      </c>
      <c r="H1389" s="9"/>
      <c r="I1389" s="9" t="s">
        <v>2720</v>
      </c>
      <c r="J1389" s="9" t="s">
        <v>19</v>
      </c>
      <c r="K1389" s="9" t="s">
        <v>2670</v>
      </c>
      <c r="L1389" s="9" t="s">
        <v>2704</v>
      </c>
      <c r="M1389" s="34" t="s">
        <v>2705</v>
      </c>
      <c r="N1389" s="7" t="s">
        <v>2706</v>
      </c>
      <c r="O1389" s="9" t="s">
        <v>24</v>
      </c>
      <c r="P1389" s="6" t="s">
        <v>2677</v>
      </c>
      <c r="Q1389" s="9" t="s">
        <v>1321</v>
      </c>
      <c r="R1389" s="9" t="s">
        <v>2673</v>
      </c>
    </row>
    <row r="1390" spans="2:18" ht="45" customHeight="1" x14ac:dyDescent="0.3">
      <c r="B1390" s="5">
        <v>1387</v>
      </c>
      <c r="C1390" s="29" t="s">
        <v>2721</v>
      </c>
      <c r="D1390" s="28" t="s">
        <v>18</v>
      </c>
      <c r="E1390" s="9" t="s">
        <v>1251</v>
      </c>
      <c r="F1390" s="9" t="s">
        <v>1314</v>
      </c>
      <c r="G1390" s="9" t="s">
        <v>1315</v>
      </c>
      <c r="H1390" s="9"/>
      <c r="I1390" s="9" t="s">
        <v>1316</v>
      </c>
      <c r="J1390" s="9" t="s">
        <v>19</v>
      </c>
      <c r="K1390" s="9" t="s">
        <v>2670</v>
      </c>
      <c r="L1390" s="9" t="s">
        <v>2704</v>
      </c>
      <c r="M1390" s="34" t="s">
        <v>2705</v>
      </c>
      <c r="N1390" s="7" t="s">
        <v>2706</v>
      </c>
      <c r="O1390" s="9" t="s">
        <v>24</v>
      </c>
      <c r="P1390" s="6" t="s">
        <v>2677</v>
      </c>
      <c r="Q1390" s="9" t="s">
        <v>1321</v>
      </c>
      <c r="R1390" s="9" t="s">
        <v>2673</v>
      </c>
    </row>
    <row r="1391" spans="2:18" ht="45" customHeight="1" x14ac:dyDescent="0.3">
      <c r="B1391" s="12">
        <v>1388</v>
      </c>
      <c r="C1391" s="29" t="s">
        <v>2722</v>
      </c>
      <c r="D1391" s="28" t="s">
        <v>18</v>
      </c>
      <c r="E1391" s="9" t="s">
        <v>1251</v>
      </c>
      <c r="F1391" s="9" t="s">
        <v>1314</v>
      </c>
      <c r="G1391" s="9" t="s">
        <v>1315</v>
      </c>
      <c r="H1391" s="9"/>
      <c r="I1391" s="9" t="s">
        <v>1873</v>
      </c>
      <c r="J1391" s="9" t="s">
        <v>19</v>
      </c>
      <c r="K1391" s="9" t="s">
        <v>2670</v>
      </c>
      <c r="L1391" s="9" t="s">
        <v>2704</v>
      </c>
      <c r="M1391" s="34" t="s">
        <v>2705</v>
      </c>
      <c r="N1391" s="7" t="s">
        <v>2706</v>
      </c>
      <c r="O1391" s="9" t="s">
        <v>24</v>
      </c>
      <c r="P1391" s="6" t="s">
        <v>2677</v>
      </c>
      <c r="Q1391" s="9" t="s">
        <v>1321</v>
      </c>
      <c r="R1391" s="9" t="s">
        <v>2673</v>
      </c>
    </row>
    <row r="1392" spans="2:18" ht="45" customHeight="1" x14ac:dyDescent="0.3">
      <c r="B1392" s="12">
        <v>1389</v>
      </c>
      <c r="C1392" s="29" t="s">
        <v>2723</v>
      </c>
      <c r="D1392" s="28" t="s">
        <v>18</v>
      </c>
      <c r="E1392" s="9" t="s">
        <v>1251</v>
      </c>
      <c r="F1392" s="9" t="s">
        <v>1314</v>
      </c>
      <c r="G1392" s="9" t="s">
        <v>1315</v>
      </c>
      <c r="H1392" s="9"/>
      <c r="I1392" s="9" t="s">
        <v>2724</v>
      </c>
      <c r="J1392" s="9" t="s">
        <v>19</v>
      </c>
      <c r="K1392" s="9" t="s">
        <v>2670</v>
      </c>
      <c r="L1392" s="9" t="s">
        <v>2704</v>
      </c>
      <c r="M1392" s="34" t="s">
        <v>2705</v>
      </c>
      <c r="N1392" s="7" t="s">
        <v>2706</v>
      </c>
      <c r="O1392" s="9" t="s">
        <v>24</v>
      </c>
      <c r="P1392" s="6" t="s">
        <v>2677</v>
      </c>
      <c r="Q1392" s="9" t="s">
        <v>1321</v>
      </c>
      <c r="R1392" s="9" t="s">
        <v>2673</v>
      </c>
    </row>
    <row r="1393" spans="2:18" ht="45" customHeight="1" x14ac:dyDescent="0.3">
      <c r="B1393" s="5">
        <v>1390</v>
      </c>
      <c r="C1393" s="29" t="s">
        <v>2725</v>
      </c>
      <c r="D1393" s="28" t="s">
        <v>18</v>
      </c>
      <c r="E1393" s="9" t="s">
        <v>1251</v>
      </c>
      <c r="F1393" s="9" t="s">
        <v>1314</v>
      </c>
      <c r="G1393" s="9" t="s">
        <v>1315</v>
      </c>
      <c r="H1393" s="9"/>
      <c r="I1393" s="9" t="s">
        <v>2726</v>
      </c>
      <c r="J1393" s="9" t="s">
        <v>19</v>
      </c>
      <c r="K1393" s="9" t="s">
        <v>2670</v>
      </c>
      <c r="L1393" s="9" t="s">
        <v>2704</v>
      </c>
      <c r="M1393" s="34" t="s">
        <v>2705</v>
      </c>
      <c r="N1393" s="7" t="s">
        <v>2706</v>
      </c>
      <c r="O1393" s="9" t="s">
        <v>24</v>
      </c>
      <c r="P1393" s="6" t="s">
        <v>2677</v>
      </c>
      <c r="Q1393" s="9" t="s">
        <v>1321</v>
      </c>
      <c r="R1393" s="9" t="s">
        <v>2673</v>
      </c>
    </row>
    <row r="1394" spans="2:18" ht="45" customHeight="1" x14ac:dyDescent="0.3">
      <c r="B1394" s="12">
        <v>1391</v>
      </c>
      <c r="C1394" s="29" t="s">
        <v>2727</v>
      </c>
      <c r="D1394" s="28" t="s">
        <v>18</v>
      </c>
      <c r="E1394" s="9" t="s">
        <v>1231</v>
      </c>
      <c r="F1394" s="9" t="s">
        <v>1314</v>
      </c>
      <c r="G1394" s="9" t="s">
        <v>1315</v>
      </c>
      <c r="H1394" s="9"/>
      <c r="I1394" s="9" t="s">
        <v>2728</v>
      </c>
      <c r="J1394" s="9" t="s">
        <v>19</v>
      </c>
      <c r="K1394" s="9" t="s">
        <v>1953</v>
      </c>
      <c r="L1394" s="9" t="s">
        <v>2729</v>
      </c>
      <c r="M1394" s="34" t="s">
        <v>2730</v>
      </c>
      <c r="N1394" s="7" t="s">
        <v>23</v>
      </c>
      <c r="O1394" s="9" t="s">
        <v>24</v>
      </c>
      <c r="P1394" s="6"/>
      <c r="Q1394" s="9" t="s">
        <v>1595</v>
      </c>
      <c r="R1394" s="9" t="s">
        <v>1596</v>
      </c>
    </row>
    <row r="1395" spans="2:18" ht="45" customHeight="1" x14ac:dyDescent="0.3">
      <c r="B1395" s="12">
        <v>1392</v>
      </c>
      <c r="C1395" s="29" t="s">
        <v>2731</v>
      </c>
      <c r="D1395" s="28" t="s">
        <v>18</v>
      </c>
      <c r="E1395" s="9" t="s">
        <v>1231</v>
      </c>
      <c r="F1395" s="9" t="s">
        <v>1314</v>
      </c>
      <c r="G1395" s="9" t="s">
        <v>1315</v>
      </c>
      <c r="H1395" s="9"/>
      <c r="I1395" s="9" t="s">
        <v>2732</v>
      </c>
      <c r="J1395" s="9" t="s">
        <v>19</v>
      </c>
      <c r="K1395" s="9" t="s">
        <v>1953</v>
      </c>
      <c r="L1395" s="9" t="s">
        <v>2729</v>
      </c>
      <c r="M1395" s="34" t="s">
        <v>2730</v>
      </c>
      <c r="N1395" s="7" t="s">
        <v>23</v>
      </c>
      <c r="O1395" s="9" t="s">
        <v>24</v>
      </c>
      <c r="P1395" s="6"/>
      <c r="Q1395" s="9" t="s">
        <v>1595</v>
      </c>
      <c r="R1395" s="9" t="s">
        <v>1596</v>
      </c>
    </row>
    <row r="1396" spans="2:18" ht="45" customHeight="1" x14ac:dyDescent="0.3">
      <c r="B1396" s="5">
        <v>1393</v>
      </c>
      <c r="C1396" s="29" t="s">
        <v>2733</v>
      </c>
      <c r="D1396" s="28" t="s">
        <v>18</v>
      </c>
      <c r="E1396" s="9" t="s">
        <v>1630</v>
      </c>
      <c r="F1396" s="9" t="s">
        <v>1314</v>
      </c>
      <c r="G1396" s="9" t="s">
        <v>1315</v>
      </c>
      <c r="H1396" s="9"/>
      <c r="I1396" s="9" t="s">
        <v>105</v>
      </c>
      <c r="J1396" s="9" t="s">
        <v>105</v>
      </c>
      <c r="K1396" s="9" t="s">
        <v>1566</v>
      </c>
      <c r="L1396" s="9" t="s">
        <v>2734</v>
      </c>
      <c r="M1396" s="34"/>
      <c r="N1396" s="7"/>
      <c r="O1396" s="9" t="s">
        <v>105</v>
      </c>
      <c r="P1396" s="6"/>
      <c r="Q1396" s="9" t="s">
        <v>1595</v>
      </c>
      <c r="R1396" s="9" t="s">
        <v>1596</v>
      </c>
    </row>
    <row r="1397" spans="2:18" ht="45" customHeight="1" x14ac:dyDescent="0.3">
      <c r="B1397" s="5">
        <v>1394</v>
      </c>
      <c r="C1397" s="29" t="s">
        <v>2735</v>
      </c>
      <c r="D1397" s="28" t="s">
        <v>519</v>
      </c>
      <c r="E1397" s="9" t="s">
        <v>1244</v>
      </c>
      <c r="F1397" s="9" t="s">
        <v>1314</v>
      </c>
      <c r="G1397" s="9" t="s">
        <v>1315</v>
      </c>
      <c r="H1397" s="9" t="s">
        <v>2736</v>
      </c>
      <c r="I1397" s="9" t="s">
        <v>1601</v>
      </c>
      <c r="J1397" s="9" t="s">
        <v>2453</v>
      </c>
      <c r="K1397" s="9" t="s">
        <v>2737</v>
      </c>
      <c r="L1397" s="9" t="s">
        <v>2738</v>
      </c>
      <c r="M1397" s="34" t="s">
        <v>2739</v>
      </c>
      <c r="N1397" s="7" t="s">
        <v>85</v>
      </c>
      <c r="O1397" s="9" t="s">
        <v>1400</v>
      </c>
      <c r="P1397" s="6"/>
      <c r="Q1397" s="9" t="s">
        <v>2740</v>
      </c>
      <c r="R1397" s="9" t="s">
        <v>2741</v>
      </c>
    </row>
    <row r="1398" spans="2:18" ht="45" customHeight="1" x14ac:dyDescent="0.3">
      <c r="B1398" s="12">
        <v>1395</v>
      </c>
      <c r="C1398" s="29" t="s">
        <v>2742</v>
      </c>
      <c r="D1398" s="28" t="s">
        <v>2381</v>
      </c>
      <c r="E1398" s="9" t="s">
        <v>1235</v>
      </c>
      <c r="F1398" s="9" t="s">
        <v>2743</v>
      </c>
      <c r="G1398" s="9" t="s">
        <v>2744</v>
      </c>
      <c r="H1398" s="9" t="s">
        <v>2745</v>
      </c>
      <c r="I1398" s="9" t="s">
        <v>2746</v>
      </c>
      <c r="J1398" s="9" t="s">
        <v>2747</v>
      </c>
      <c r="K1398" s="9" t="s">
        <v>2748</v>
      </c>
      <c r="L1398" s="9" t="s">
        <v>2749</v>
      </c>
      <c r="M1398" s="34"/>
      <c r="N1398" s="7" t="s">
        <v>2750</v>
      </c>
      <c r="O1398" s="9" t="s">
        <v>1400</v>
      </c>
      <c r="P1398" s="6"/>
      <c r="Q1398" s="9" t="s">
        <v>2751</v>
      </c>
      <c r="R1398" s="9" t="s">
        <v>2752</v>
      </c>
    </row>
    <row r="1399" spans="2:18" ht="45" customHeight="1" x14ac:dyDescent="0.3">
      <c r="B1399" s="12">
        <v>1396</v>
      </c>
      <c r="C1399" s="29" t="s">
        <v>2753</v>
      </c>
      <c r="D1399" s="28" t="s">
        <v>2381</v>
      </c>
      <c r="E1399" s="9" t="s">
        <v>1235</v>
      </c>
      <c r="F1399" s="9" t="s">
        <v>2754</v>
      </c>
      <c r="G1399" s="9" t="s">
        <v>2755</v>
      </c>
      <c r="H1399" s="9" t="s">
        <v>2756</v>
      </c>
      <c r="I1399" s="9" t="s">
        <v>2757</v>
      </c>
      <c r="J1399" s="9" t="s">
        <v>1434</v>
      </c>
      <c r="K1399" s="9" t="s">
        <v>2758</v>
      </c>
      <c r="L1399" s="9" t="s">
        <v>2749</v>
      </c>
      <c r="M1399" s="34"/>
      <c r="N1399" s="7" t="s">
        <v>2750</v>
      </c>
      <c r="O1399" s="9" t="s">
        <v>1400</v>
      </c>
      <c r="P1399" s="6"/>
      <c r="Q1399" s="9" t="s">
        <v>2751</v>
      </c>
      <c r="R1399" s="9" t="s">
        <v>2752</v>
      </c>
    </row>
    <row r="1400" spans="2:18" ht="45" customHeight="1" x14ac:dyDescent="0.3">
      <c r="B1400" s="5">
        <v>1397</v>
      </c>
      <c r="C1400" s="29" t="s">
        <v>2759</v>
      </c>
      <c r="D1400" s="28" t="s">
        <v>117</v>
      </c>
      <c r="E1400" s="9" t="s">
        <v>1235</v>
      </c>
      <c r="F1400" s="9" t="s">
        <v>2760</v>
      </c>
      <c r="G1400" s="9" t="s">
        <v>2761</v>
      </c>
      <c r="H1400" s="9" t="s">
        <v>2762</v>
      </c>
      <c r="I1400" s="9" t="s">
        <v>2763</v>
      </c>
      <c r="J1400" s="9" t="s">
        <v>2764</v>
      </c>
      <c r="K1400" s="9" t="s">
        <v>2765</v>
      </c>
      <c r="L1400" s="9" t="s">
        <v>2749</v>
      </c>
      <c r="M1400" s="34"/>
      <c r="N1400" s="7" t="s">
        <v>2750</v>
      </c>
      <c r="O1400" s="9" t="s">
        <v>1400</v>
      </c>
      <c r="P1400" s="6" t="s">
        <v>2766</v>
      </c>
      <c r="Q1400" s="9" t="s">
        <v>2751</v>
      </c>
      <c r="R1400" s="9" t="s">
        <v>2752</v>
      </c>
    </row>
    <row r="1401" spans="2:18" ht="45" customHeight="1" x14ac:dyDescent="0.3">
      <c r="B1401" s="12">
        <v>1398</v>
      </c>
      <c r="C1401" s="29" t="s">
        <v>2767</v>
      </c>
      <c r="D1401" s="28" t="s">
        <v>2381</v>
      </c>
      <c r="E1401" s="9" t="s">
        <v>1235</v>
      </c>
      <c r="F1401" s="9" t="s">
        <v>2768</v>
      </c>
      <c r="G1401" s="9" t="s">
        <v>2769</v>
      </c>
      <c r="H1401" s="9" t="s">
        <v>2770</v>
      </c>
      <c r="I1401" s="9" t="s">
        <v>2771</v>
      </c>
      <c r="J1401" s="9" t="s">
        <v>1434</v>
      </c>
      <c r="K1401" s="9" t="s">
        <v>2772</v>
      </c>
      <c r="L1401" s="9" t="s">
        <v>2773</v>
      </c>
      <c r="M1401" s="34" t="s">
        <v>2774</v>
      </c>
      <c r="N1401" s="7" t="s">
        <v>2750</v>
      </c>
      <c r="O1401" s="9" t="s">
        <v>1400</v>
      </c>
      <c r="P1401" s="6" t="s">
        <v>2775</v>
      </c>
      <c r="Q1401" s="9" t="s">
        <v>2662</v>
      </c>
      <c r="R1401" s="9" t="s">
        <v>127</v>
      </c>
    </row>
    <row r="1402" spans="2:18" ht="45" customHeight="1" x14ac:dyDescent="0.3">
      <c r="B1402" s="12">
        <v>1399</v>
      </c>
      <c r="C1402" s="29" t="s">
        <v>2776</v>
      </c>
      <c r="D1402" s="28" t="s">
        <v>117</v>
      </c>
      <c r="E1402" s="9" t="s">
        <v>1231</v>
      </c>
      <c r="F1402" s="9" t="s">
        <v>2777</v>
      </c>
      <c r="G1402" s="9" t="s">
        <v>2778</v>
      </c>
      <c r="H1402" s="9" t="s">
        <v>2779</v>
      </c>
      <c r="I1402" s="9" t="s">
        <v>2780</v>
      </c>
      <c r="J1402" s="9" t="s">
        <v>2747</v>
      </c>
      <c r="K1402" s="9" t="s">
        <v>2781</v>
      </c>
      <c r="L1402" s="9" t="s">
        <v>2782</v>
      </c>
      <c r="M1402" s="34"/>
      <c r="N1402" s="7" t="s">
        <v>2783</v>
      </c>
      <c r="O1402" s="9" t="s">
        <v>1400</v>
      </c>
      <c r="P1402" s="6" t="s">
        <v>2784</v>
      </c>
      <c r="Q1402" s="9" t="s">
        <v>2082</v>
      </c>
      <c r="R1402" s="9" t="s">
        <v>2785</v>
      </c>
    </row>
    <row r="1403" spans="2:18" ht="45" customHeight="1" x14ac:dyDescent="0.3">
      <c r="B1403" s="5">
        <v>1400</v>
      </c>
      <c r="C1403" s="29" t="s">
        <v>2786</v>
      </c>
      <c r="D1403" s="28" t="s">
        <v>117</v>
      </c>
      <c r="E1403" s="9" t="s">
        <v>1231</v>
      </c>
      <c r="F1403" s="9" t="s">
        <v>2787</v>
      </c>
      <c r="G1403" s="9" t="s">
        <v>2788</v>
      </c>
      <c r="H1403" s="9" t="s">
        <v>2789</v>
      </c>
      <c r="I1403" s="9" t="s">
        <v>2790</v>
      </c>
      <c r="J1403" s="9" t="s">
        <v>2747</v>
      </c>
      <c r="K1403" s="9" t="s">
        <v>2781</v>
      </c>
      <c r="L1403" s="9" t="s">
        <v>2782</v>
      </c>
      <c r="M1403" s="34"/>
      <c r="N1403" s="7" t="s">
        <v>2783</v>
      </c>
      <c r="O1403" s="9" t="s">
        <v>1400</v>
      </c>
      <c r="P1403" s="6" t="s">
        <v>2791</v>
      </c>
      <c r="Q1403" s="9" t="s">
        <v>2082</v>
      </c>
      <c r="R1403" s="9" t="s">
        <v>2785</v>
      </c>
    </row>
    <row r="1404" spans="2:18" ht="45" customHeight="1" x14ac:dyDescent="0.3">
      <c r="B1404" s="5">
        <v>1401</v>
      </c>
      <c r="C1404" s="29" t="s">
        <v>2792</v>
      </c>
      <c r="D1404" s="28" t="s">
        <v>117</v>
      </c>
      <c r="E1404" s="9" t="s">
        <v>1231</v>
      </c>
      <c r="F1404" s="9" t="s">
        <v>2793</v>
      </c>
      <c r="G1404" s="9" t="s">
        <v>2788</v>
      </c>
      <c r="H1404" s="9" t="s">
        <v>2794</v>
      </c>
      <c r="I1404" s="9" t="s">
        <v>2795</v>
      </c>
      <c r="J1404" s="9" t="s">
        <v>2747</v>
      </c>
      <c r="K1404" s="9" t="s">
        <v>2781</v>
      </c>
      <c r="L1404" s="9" t="s">
        <v>2782</v>
      </c>
      <c r="M1404" s="34"/>
      <c r="N1404" s="7" t="s">
        <v>2783</v>
      </c>
      <c r="O1404" s="9" t="s">
        <v>1400</v>
      </c>
      <c r="P1404" s="6" t="s">
        <v>2796</v>
      </c>
      <c r="Q1404" s="9" t="s">
        <v>2082</v>
      </c>
      <c r="R1404" s="9" t="s">
        <v>2785</v>
      </c>
    </row>
    <row r="1405" spans="2:18" ht="45" customHeight="1" x14ac:dyDescent="0.3">
      <c r="B1405" s="12">
        <v>1402</v>
      </c>
      <c r="C1405" s="29" t="s">
        <v>2797</v>
      </c>
      <c r="D1405" s="28" t="s">
        <v>117</v>
      </c>
      <c r="E1405" s="9" t="s">
        <v>1231</v>
      </c>
      <c r="F1405" s="9" t="s">
        <v>2798</v>
      </c>
      <c r="G1405" s="9" t="s">
        <v>2799</v>
      </c>
      <c r="H1405" s="9" t="s">
        <v>2800</v>
      </c>
      <c r="I1405" s="9" t="s">
        <v>2801</v>
      </c>
      <c r="J1405" s="9" t="s">
        <v>2747</v>
      </c>
      <c r="K1405" s="9" t="s">
        <v>1566</v>
      </c>
      <c r="L1405" s="9" t="s">
        <v>2782</v>
      </c>
      <c r="M1405" s="34"/>
      <c r="N1405" s="7" t="s">
        <v>2783</v>
      </c>
      <c r="O1405" s="9" t="s">
        <v>1400</v>
      </c>
      <c r="P1405" s="6" t="s">
        <v>2802</v>
      </c>
      <c r="Q1405" s="9" t="s">
        <v>2803</v>
      </c>
      <c r="R1405" s="9" t="s">
        <v>2804</v>
      </c>
    </row>
    <row r="1406" spans="2:18" ht="45" customHeight="1" x14ac:dyDescent="0.3">
      <c r="B1406" s="12">
        <v>1403</v>
      </c>
      <c r="C1406" s="29" t="s">
        <v>2805</v>
      </c>
      <c r="D1406" s="28" t="s">
        <v>117</v>
      </c>
      <c r="E1406" s="9" t="s">
        <v>1231</v>
      </c>
      <c r="F1406" s="9" t="s">
        <v>2806</v>
      </c>
      <c r="G1406" s="9" t="s">
        <v>1598</v>
      </c>
      <c r="H1406" s="9" t="s">
        <v>2800</v>
      </c>
      <c r="I1406" s="9" t="s">
        <v>2801</v>
      </c>
      <c r="J1406" s="9" t="s">
        <v>2747</v>
      </c>
      <c r="K1406" s="9" t="s">
        <v>1566</v>
      </c>
      <c r="L1406" s="9" t="s">
        <v>2782</v>
      </c>
      <c r="M1406" s="34"/>
      <c r="N1406" s="7" t="s">
        <v>2783</v>
      </c>
      <c r="O1406" s="9" t="s">
        <v>1400</v>
      </c>
      <c r="P1406" s="6" t="s">
        <v>2802</v>
      </c>
      <c r="Q1406" s="9" t="s">
        <v>2803</v>
      </c>
      <c r="R1406" s="9" t="s">
        <v>2804</v>
      </c>
    </row>
    <row r="1407" spans="2:18" ht="45" customHeight="1" x14ac:dyDescent="0.3">
      <c r="B1407" s="5">
        <v>1404</v>
      </c>
      <c r="C1407" s="29" t="s">
        <v>2807</v>
      </c>
      <c r="D1407" s="28" t="s">
        <v>117</v>
      </c>
      <c r="E1407" s="9" t="s">
        <v>1231</v>
      </c>
      <c r="F1407" s="9" t="s">
        <v>2806</v>
      </c>
      <c r="G1407" s="9" t="s">
        <v>1598</v>
      </c>
      <c r="H1407" s="9" t="s">
        <v>2800</v>
      </c>
      <c r="I1407" s="9" t="s">
        <v>2801</v>
      </c>
      <c r="J1407" s="9" t="s">
        <v>2747</v>
      </c>
      <c r="K1407" s="9" t="s">
        <v>1566</v>
      </c>
      <c r="L1407" s="9" t="s">
        <v>2782</v>
      </c>
      <c r="M1407" s="34"/>
      <c r="N1407" s="7" t="s">
        <v>2783</v>
      </c>
      <c r="O1407" s="9" t="s">
        <v>1400</v>
      </c>
      <c r="P1407" s="6" t="s">
        <v>2802</v>
      </c>
      <c r="Q1407" s="9" t="s">
        <v>2803</v>
      </c>
      <c r="R1407" s="9" t="s">
        <v>2804</v>
      </c>
    </row>
    <row r="1408" spans="2:18" ht="45" customHeight="1" x14ac:dyDescent="0.3">
      <c r="B1408" s="12">
        <v>1405</v>
      </c>
      <c r="C1408" s="29" t="s">
        <v>2808</v>
      </c>
      <c r="D1408" s="28" t="s">
        <v>117</v>
      </c>
      <c r="E1408" s="9" t="s">
        <v>1231</v>
      </c>
      <c r="F1408" s="9" t="s">
        <v>2809</v>
      </c>
      <c r="G1408" s="9" t="s">
        <v>2810</v>
      </c>
      <c r="H1408" s="9" t="s">
        <v>2811</v>
      </c>
      <c r="I1408" s="9" t="s">
        <v>2812</v>
      </c>
      <c r="J1408" s="9" t="s">
        <v>2813</v>
      </c>
      <c r="K1408" s="9" t="s">
        <v>2814</v>
      </c>
      <c r="L1408" s="9" t="s">
        <v>2815</v>
      </c>
      <c r="M1408" s="34"/>
      <c r="N1408" s="7" t="s">
        <v>2783</v>
      </c>
      <c r="O1408" s="9" t="s">
        <v>1400</v>
      </c>
      <c r="P1408" s="6" t="s">
        <v>2816</v>
      </c>
      <c r="Q1408" s="9" t="s">
        <v>2817</v>
      </c>
      <c r="R1408" s="9" t="s">
        <v>2818</v>
      </c>
    </row>
    <row r="1409" spans="2:18" ht="45" customHeight="1" x14ac:dyDescent="0.3">
      <c r="B1409" s="12">
        <v>1406</v>
      </c>
      <c r="C1409" s="29" t="s">
        <v>2819</v>
      </c>
      <c r="D1409" s="28" t="s">
        <v>117</v>
      </c>
      <c r="E1409" s="9" t="s">
        <v>1245</v>
      </c>
      <c r="F1409" s="9" t="s">
        <v>2820</v>
      </c>
      <c r="G1409" s="9" t="s">
        <v>2821</v>
      </c>
      <c r="H1409" s="9" t="s">
        <v>2822</v>
      </c>
      <c r="I1409" s="9" t="s">
        <v>2823</v>
      </c>
      <c r="J1409" s="9" t="s">
        <v>1434</v>
      </c>
      <c r="K1409" s="9" t="s">
        <v>2824</v>
      </c>
      <c r="L1409" s="9" t="s">
        <v>2815</v>
      </c>
      <c r="M1409" s="34"/>
      <c r="N1409" s="7" t="s">
        <v>2783</v>
      </c>
      <c r="O1409" s="9" t="s">
        <v>1400</v>
      </c>
      <c r="P1409" s="6"/>
      <c r="Q1409" s="9" t="s">
        <v>2817</v>
      </c>
      <c r="R1409" s="9" t="s">
        <v>2818</v>
      </c>
    </row>
    <row r="1410" spans="2:18" ht="45" customHeight="1" x14ac:dyDescent="0.3">
      <c r="B1410" s="5">
        <v>1407</v>
      </c>
      <c r="C1410" s="29" t="s">
        <v>2825</v>
      </c>
      <c r="D1410" s="28" t="s">
        <v>117</v>
      </c>
      <c r="E1410" s="9" t="s">
        <v>1245</v>
      </c>
      <c r="F1410" s="9" t="s">
        <v>2826</v>
      </c>
      <c r="G1410" s="9" t="s">
        <v>1598</v>
      </c>
      <c r="H1410" s="9" t="s">
        <v>2827</v>
      </c>
      <c r="I1410" s="9" t="s">
        <v>2828</v>
      </c>
      <c r="J1410" s="9" t="s">
        <v>2829</v>
      </c>
      <c r="K1410" s="9" t="s">
        <v>2830</v>
      </c>
      <c r="L1410" s="9" t="s">
        <v>2815</v>
      </c>
      <c r="M1410" s="34"/>
      <c r="N1410" s="7" t="s">
        <v>2783</v>
      </c>
      <c r="O1410" s="9" t="s">
        <v>1400</v>
      </c>
      <c r="P1410" s="6"/>
      <c r="Q1410" s="9" t="s">
        <v>2817</v>
      </c>
      <c r="R1410" s="9" t="s">
        <v>2831</v>
      </c>
    </row>
    <row r="1411" spans="2:18" ht="45" customHeight="1" x14ac:dyDescent="0.3">
      <c r="B1411" s="5">
        <v>1408</v>
      </c>
      <c r="C1411" s="29" t="s">
        <v>2832</v>
      </c>
      <c r="D1411" s="28" t="s">
        <v>117</v>
      </c>
      <c r="E1411" s="9" t="s">
        <v>1231</v>
      </c>
      <c r="F1411" s="9" t="s">
        <v>2833</v>
      </c>
      <c r="G1411" s="9" t="s">
        <v>2834</v>
      </c>
      <c r="H1411" s="9" t="s">
        <v>2835</v>
      </c>
      <c r="I1411" s="9" t="s">
        <v>2836</v>
      </c>
      <c r="J1411" s="9" t="s">
        <v>2837</v>
      </c>
      <c r="K1411" s="9" t="s">
        <v>2838</v>
      </c>
      <c r="L1411" s="9" t="s">
        <v>2815</v>
      </c>
      <c r="M1411" s="34"/>
      <c r="N1411" s="7" t="s">
        <v>2783</v>
      </c>
      <c r="O1411" s="9" t="s">
        <v>24</v>
      </c>
      <c r="P1411" s="6" t="s">
        <v>2839</v>
      </c>
      <c r="Q1411" s="9" t="s">
        <v>2817</v>
      </c>
      <c r="R1411" s="9" t="s">
        <v>2818</v>
      </c>
    </row>
    <row r="1412" spans="2:18" ht="45" customHeight="1" x14ac:dyDescent="0.3">
      <c r="B1412" s="12">
        <v>1409</v>
      </c>
      <c r="C1412" s="29" t="s">
        <v>2840</v>
      </c>
      <c r="D1412" s="28" t="s">
        <v>117</v>
      </c>
      <c r="E1412" s="9" t="s">
        <v>1231</v>
      </c>
      <c r="F1412" s="9" t="s">
        <v>2841</v>
      </c>
      <c r="G1412" s="9" t="s">
        <v>2842</v>
      </c>
      <c r="H1412" s="9" t="s">
        <v>2843</v>
      </c>
      <c r="I1412" s="9" t="s">
        <v>2844</v>
      </c>
      <c r="J1412" s="9" t="s">
        <v>2845</v>
      </c>
      <c r="K1412" s="9" t="s">
        <v>2846</v>
      </c>
      <c r="L1412" s="9" t="s">
        <v>2815</v>
      </c>
      <c r="M1412" s="34"/>
      <c r="N1412" s="7" t="s">
        <v>2783</v>
      </c>
      <c r="O1412" s="9" t="s">
        <v>1400</v>
      </c>
      <c r="P1412" s="6"/>
      <c r="Q1412" s="9" t="s">
        <v>2817</v>
      </c>
      <c r="R1412" s="9" t="s">
        <v>2818</v>
      </c>
    </row>
    <row r="1413" spans="2:18" ht="45" customHeight="1" x14ac:dyDescent="0.3">
      <c r="B1413" s="12">
        <v>1410</v>
      </c>
      <c r="C1413" s="29" t="s">
        <v>2847</v>
      </c>
      <c r="D1413" s="28" t="s">
        <v>117</v>
      </c>
      <c r="E1413" s="9" t="s">
        <v>1230</v>
      </c>
      <c r="F1413" s="9" t="s">
        <v>2848</v>
      </c>
      <c r="G1413" s="9" t="s">
        <v>1598</v>
      </c>
      <c r="H1413" s="9" t="s">
        <v>5218</v>
      </c>
      <c r="I1413" s="9" t="s">
        <v>2849</v>
      </c>
      <c r="J1413" s="9" t="s">
        <v>2850</v>
      </c>
      <c r="K1413" s="9" t="s">
        <v>2851</v>
      </c>
      <c r="L1413" s="9" t="s">
        <v>2815</v>
      </c>
      <c r="M1413" s="34"/>
      <c r="N1413" s="7" t="s">
        <v>2783</v>
      </c>
      <c r="O1413" s="9" t="s">
        <v>1400</v>
      </c>
      <c r="P1413" s="6"/>
      <c r="Q1413" s="9" t="s">
        <v>2817</v>
      </c>
      <c r="R1413" s="9" t="s">
        <v>2818</v>
      </c>
    </row>
    <row r="1414" spans="2:18" ht="45" customHeight="1" x14ac:dyDescent="0.3">
      <c r="B1414" s="5">
        <v>1411</v>
      </c>
      <c r="C1414" s="29" t="s">
        <v>2852</v>
      </c>
      <c r="D1414" s="28" t="s">
        <v>117</v>
      </c>
      <c r="E1414" s="9" t="s">
        <v>1252</v>
      </c>
      <c r="F1414" s="9" t="s">
        <v>2853</v>
      </c>
      <c r="G1414" s="9" t="s">
        <v>2854</v>
      </c>
      <c r="H1414" s="9" t="s">
        <v>2855</v>
      </c>
      <c r="I1414" s="9" t="s">
        <v>2856</v>
      </c>
      <c r="J1414" s="9" t="s">
        <v>2857</v>
      </c>
      <c r="K1414" s="9" t="s">
        <v>2858</v>
      </c>
      <c r="L1414" s="9" t="s">
        <v>2859</v>
      </c>
      <c r="M1414" s="34"/>
      <c r="N1414" s="7" t="s">
        <v>2860</v>
      </c>
      <c r="O1414" s="9" t="s">
        <v>2389</v>
      </c>
      <c r="P1414" s="6" t="s">
        <v>2861</v>
      </c>
      <c r="Q1414" s="9" t="s">
        <v>2862</v>
      </c>
      <c r="R1414" s="9" t="s">
        <v>2863</v>
      </c>
    </row>
    <row r="1415" spans="2:18" ht="45" customHeight="1" x14ac:dyDescent="0.3">
      <c r="B1415" s="12">
        <v>1412</v>
      </c>
      <c r="C1415" s="29" t="s">
        <v>2864</v>
      </c>
      <c r="D1415" s="28" t="s">
        <v>117</v>
      </c>
      <c r="E1415" s="9" t="s">
        <v>1252</v>
      </c>
      <c r="F1415" s="9" t="s">
        <v>2853</v>
      </c>
      <c r="G1415" s="9" t="s">
        <v>2854</v>
      </c>
      <c r="H1415" s="9" t="s">
        <v>2865</v>
      </c>
      <c r="I1415" s="9" t="s">
        <v>2866</v>
      </c>
      <c r="J1415" s="9" t="s">
        <v>2857</v>
      </c>
      <c r="K1415" s="9" t="s">
        <v>2858</v>
      </c>
      <c r="L1415" s="9" t="s">
        <v>2859</v>
      </c>
      <c r="M1415" s="34"/>
      <c r="N1415" s="7" t="s">
        <v>2860</v>
      </c>
      <c r="O1415" s="9" t="s">
        <v>2389</v>
      </c>
      <c r="P1415" s="6" t="s">
        <v>2861</v>
      </c>
      <c r="Q1415" s="9" t="s">
        <v>2862</v>
      </c>
      <c r="R1415" s="9" t="s">
        <v>2863</v>
      </c>
    </row>
    <row r="1416" spans="2:18" ht="45" customHeight="1" x14ac:dyDescent="0.3">
      <c r="B1416" s="12">
        <v>1413</v>
      </c>
      <c r="C1416" s="29" t="s">
        <v>2867</v>
      </c>
      <c r="D1416" s="28" t="s">
        <v>117</v>
      </c>
      <c r="E1416" s="9" t="s">
        <v>1252</v>
      </c>
      <c r="F1416" s="9" t="s">
        <v>2853</v>
      </c>
      <c r="G1416" s="9" t="s">
        <v>2854</v>
      </c>
      <c r="H1416" s="9" t="s">
        <v>2865</v>
      </c>
      <c r="I1416" s="9" t="s">
        <v>1452</v>
      </c>
      <c r="J1416" s="9" t="s">
        <v>2857</v>
      </c>
      <c r="K1416" s="9" t="s">
        <v>2858</v>
      </c>
      <c r="L1416" s="9" t="s">
        <v>2859</v>
      </c>
      <c r="M1416" s="34"/>
      <c r="N1416" s="7" t="s">
        <v>2860</v>
      </c>
      <c r="O1416" s="9" t="s">
        <v>2389</v>
      </c>
      <c r="P1416" s="6" t="s">
        <v>2861</v>
      </c>
      <c r="Q1416" s="9" t="s">
        <v>2862</v>
      </c>
      <c r="R1416" s="9" t="s">
        <v>2863</v>
      </c>
    </row>
    <row r="1417" spans="2:18" ht="45" customHeight="1" x14ac:dyDescent="0.3">
      <c r="B1417" s="5">
        <v>1414</v>
      </c>
      <c r="C1417" s="29" t="s">
        <v>2868</v>
      </c>
      <c r="D1417" s="28" t="s">
        <v>117</v>
      </c>
      <c r="E1417" s="9" t="s">
        <v>1252</v>
      </c>
      <c r="F1417" s="9" t="s">
        <v>2853</v>
      </c>
      <c r="G1417" s="9" t="s">
        <v>2854</v>
      </c>
      <c r="H1417" s="9" t="s">
        <v>2869</v>
      </c>
      <c r="I1417" s="9" t="s">
        <v>2870</v>
      </c>
      <c r="J1417" s="9" t="s">
        <v>2857</v>
      </c>
      <c r="K1417" s="9" t="s">
        <v>2858</v>
      </c>
      <c r="L1417" s="9" t="s">
        <v>2859</v>
      </c>
      <c r="M1417" s="34"/>
      <c r="N1417" s="7" t="s">
        <v>2860</v>
      </c>
      <c r="O1417" s="9" t="s">
        <v>2389</v>
      </c>
      <c r="P1417" s="6" t="s">
        <v>2861</v>
      </c>
      <c r="Q1417" s="9" t="s">
        <v>2862</v>
      </c>
      <c r="R1417" s="9" t="s">
        <v>2863</v>
      </c>
    </row>
    <row r="1418" spans="2:18" ht="45" customHeight="1" x14ac:dyDescent="0.3">
      <c r="B1418" s="5">
        <v>1415</v>
      </c>
      <c r="C1418" s="29" t="s">
        <v>2871</v>
      </c>
      <c r="D1418" s="28" t="s">
        <v>117</v>
      </c>
      <c r="E1418" s="9" t="s">
        <v>1252</v>
      </c>
      <c r="F1418" s="9" t="s">
        <v>2853</v>
      </c>
      <c r="G1418" s="9" t="s">
        <v>2854</v>
      </c>
      <c r="H1418" s="9" t="s">
        <v>2865</v>
      </c>
      <c r="I1418" s="9" t="s">
        <v>2872</v>
      </c>
      <c r="J1418" s="9" t="s">
        <v>2857</v>
      </c>
      <c r="K1418" s="9" t="s">
        <v>2858</v>
      </c>
      <c r="L1418" s="9" t="s">
        <v>2859</v>
      </c>
      <c r="M1418" s="34"/>
      <c r="N1418" s="7" t="s">
        <v>2860</v>
      </c>
      <c r="O1418" s="9" t="s">
        <v>2389</v>
      </c>
      <c r="P1418" s="6" t="s">
        <v>2861</v>
      </c>
      <c r="Q1418" s="9" t="s">
        <v>2862</v>
      </c>
      <c r="R1418" s="9" t="s">
        <v>2863</v>
      </c>
    </row>
    <row r="1419" spans="2:18" ht="45" customHeight="1" x14ac:dyDescent="0.3">
      <c r="B1419" s="12">
        <v>1416</v>
      </c>
      <c r="C1419" s="29" t="s">
        <v>2873</v>
      </c>
      <c r="D1419" s="28" t="s">
        <v>117</v>
      </c>
      <c r="E1419" s="9" t="s">
        <v>1252</v>
      </c>
      <c r="F1419" s="9" t="s">
        <v>2853</v>
      </c>
      <c r="G1419" s="9" t="s">
        <v>2854</v>
      </c>
      <c r="H1419" s="9" t="s">
        <v>2869</v>
      </c>
      <c r="I1419" s="9" t="s">
        <v>2870</v>
      </c>
      <c r="J1419" s="9" t="s">
        <v>2857</v>
      </c>
      <c r="K1419" s="9" t="s">
        <v>2858</v>
      </c>
      <c r="L1419" s="9" t="s">
        <v>2859</v>
      </c>
      <c r="M1419" s="34"/>
      <c r="N1419" s="7" t="s">
        <v>2860</v>
      </c>
      <c r="O1419" s="9" t="s">
        <v>2389</v>
      </c>
      <c r="P1419" s="6" t="s">
        <v>2861</v>
      </c>
      <c r="Q1419" s="9" t="s">
        <v>2862</v>
      </c>
      <c r="R1419" s="9" t="s">
        <v>2863</v>
      </c>
    </row>
    <row r="1420" spans="2:18" ht="45" customHeight="1" x14ac:dyDescent="0.3">
      <c r="B1420" s="12">
        <v>1417</v>
      </c>
      <c r="C1420" s="29" t="s">
        <v>2874</v>
      </c>
      <c r="D1420" s="28" t="s">
        <v>117</v>
      </c>
      <c r="E1420" s="9" t="s">
        <v>1252</v>
      </c>
      <c r="F1420" s="9" t="s">
        <v>2853</v>
      </c>
      <c r="G1420" s="9" t="s">
        <v>2854</v>
      </c>
      <c r="H1420" s="9" t="s">
        <v>2875</v>
      </c>
      <c r="I1420" s="9" t="s">
        <v>2872</v>
      </c>
      <c r="J1420" s="9" t="s">
        <v>2857</v>
      </c>
      <c r="K1420" s="9" t="s">
        <v>2858</v>
      </c>
      <c r="L1420" s="9" t="s">
        <v>2859</v>
      </c>
      <c r="M1420" s="34"/>
      <c r="N1420" s="7" t="s">
        <v>2860</v>
      </c>
      <c r="O1420" s="9" t="s">
        <v>2389</v>
      </c>
      <c r="P1420" s="6" t="s">
        <v>2861</v>
      </c>
      <c r="Q1420" s="9" t="s">
        <v>2862</v>
      </c>
      <c r="R1420" s="9" t="s">
        <v>2863</v>
      </c>
    </row>
    <row r="1421" spans="2:18" ht="45" customHeight="1" x14ac:dyDescent="0.3">
      <c r="B1421" s="5">
        <v>1418</v>
      </c>
      <c r="C1421" s="29" t="s">
        <v>2876</v>
      </c>
      <c r="D1421" s="28" t="s">
        <v>117</v>
      </c>
      <c r="E1421" s="9" t="s">
        <v>1252</v>
      </c>
      <c r="F1421" s="9" t="s">
        <v>2853</v>
      </c>
      <c r="G1421" s="9" t="s">
        <v>2854</v>
      </c>
      <c r="H1421" s="9" t="s">
        <v>2875</v>
      </c>
      <c r="I1421" s="9" t="s">
        <v>2856</v>
      </c>
      <c r="J1421" s="9" t="s">
        <v>2857</v>
      </c>
      <c r="K1421" s="9" t="s">
        <v>2858</v>
      </c>
      <c r="L1421" s="9" t="s">
        <v>2859</v>
      </c>
      <c r="M1421" s="34"/>
      <c r="N1421" s="7" t="s">
        <v>2860</v>
      </c>
      <c r="O1421" s="9" t="s">
        <v>2389</v>
      </c>
      <c r="P1421" s="6" t="s">
        <v>2861</v>
      </c>
      <c r="Q1421" s="9" t="s">
        <v>2862</v>
      </c>
      <c r="R1421" s="9" t="s">
        <v>2863</v>
      </c>
    </row>
    <row r="1422" spans="2:18" ht="45" customHeight="1" x14ac:dyDescent="0.3">
      <c r="B1422" s="12">
        <v>1419</v>
      </c>
      <c r="C1422" s="29" t="s">
        <v>2877</v>
      </c>
      <c r="D1422" s="28" t="s">
        <v>117</v>
      </c>
      <c r="E1422" s="9" t="s">
        <v>1252</v>
      </c>
      <c r="F1422" s="9" t="s">
        <v>2853</v>
      </c>
      <c r="G1422" s="9" t="s">
        <v>2854</v>
      </c>
      <c r="H1422" s="9" t="s">
        <v>2878</v>
      </c>
      <c r="I1422" s="9" t="s">
        <v>2879</v>
      </c>
      <c r="J1422" s="9" t="s">
        <v>2857</v>
      </c>
      <c r="K1422" s="9" t="s">
        <v>2858</v>
      </c>
      <c r="L1422" s="9" t="s">
        <v>2859</v>
      </c>
      <c r="M1422" s="34"/>
      <c r="N1422" s="7" t="s">
        <v>2860</v>
      </c>
      <c r="O1422" s="9" t="s">
        <v>2389</v>
      </c>
      <c r="P1422" s="6" t="s">
        <v>2861</v>
      </c>
      <c r="Q1422" s="9" t="s">
        <v>2862</v>
      </c>
      <c r="R1422" s="9" t="s">
        <v>2863</v>
      </c>
    </row>
    <row r="1423" spans="2:18" ht="45" customHeight="1" x14ac:dyDescent="0.3">
      <c r="B1423" s="12">
        <v>1420</v>
      </c>
      <c r="C1423" s="29" t="s">
        <v>2880</v>
      </c>
      <c r="D1423" s="28" t="s">
        <v>117</v>
      </c>
      <c r="E1423" s="9" t="s">
        <v>1252</v>
      </c>
      <c r="F1423" s="9" t="s">
        <v>2881</v>
      </c>
      <c r="G1423" s="9" t="s">
        <v>2854</v>
      </c>
      <c r="H1423" s="9" t="s">
        <v>2882</v>
      </c>
      <c r="I1423" s="9" t="s">
        <v>2883</v>
      </c>
      <c r="J1423" s="9" t="s">
        <v>2857</v>
      </c>
      <c r="K1423" s="9" t="s">
        <v>2858</v>
      </c>
      <c r="L1423" s="9" t="s">
        <v>2859</v>
      </c>
      <c r="M1423" s="34"/>
      <c r="N1423" s="7" t="s">
        <v>2860</v>
      </c>
      <c r="O1423" s="9" t="s">
        <v>2389</v>
      </c>
      <c r="P1423" s="6" t="s">
        <v>2861</v>
      </c>
      <c r="Q1423" s="9" t="s">
        <v>2862</v>
      </c>
      <c r="R1423" s="9" t="s">
        <v>2863</v>
      </c>
    </row>
    <row r="1424" spans="2:18" ht="45" customHeight="1" x14ac:dyDescent="0.3">
      <c r="B1424" s="5">
        <v>1421</v>
      </c>
      <c r="C1424" s="29" t="s">
        <v>2884</v>
      </c>
      <c r="D1424" s="28" t="s">
        <v>117</v>
      </c>
      <c r="E1424" s="9" t="s">
        <v>1252</v>
      </c>
      <c r="F1424" s="9" t="s">
        <v>2881</v>
      </c>
      <c r="G1424" s="9" t="s">
        <v>2854</v>
      </c>
      <c r="H1424" s="9" t="s">
        <v>2882</v>
      </c>
      <c r="I1424" s="9" t="s">
        <v>2885</v>
      </c>
      <c r="J1424" s="9" t="s">
        <v>2857</v>
      </c>
      <c r="K1424" s="9" t="s">
        <v>2858</v>
      </c>
      <c r="L1424" s="9" t="s">
        <v>2859</v>
      </c>
      <c r="M1424" s="34"/>
      <c r="N1424" s="7" t="s">
        <v>2860</v>
      </c>
      <c r="O1424" s="9" t="s">
        <v>2389</v>
      </c>
      <c r="P1424" s="6" t="s">
        <v>2861</v>
      </c>
      <c r="Q1424" s="9" t="s">
        <v>2862</v>
      </c>
      <c r="R1424" s="9" t="s">
        <v>2863</v>
      </c>
    </row>
    <row r="1425" spans="2:18" ht="45" customHeight="1" x14ac:dyDescent="0.3">
      <c r="B1425" s="5">
        <v>1422</v>
      </c>
      <c r="C1425" s="29" t="s">
        <v>2886</v>
      </c>
      <c r="D1425" s="28" t="s">
        <v>117</v>
      </c>
      <c r="E1425" s="9" t="s">
        <v>1252</v>
      </c>
      <c r="F1425" s="9" t="s">
        <v>2881</v>
      </c>
      <c r="G1425" s="9" t="s">
        <v>2854</v>
      </c>
      <c r="H1425" s="9" t="s">
        <v>2882</v>
      </c>
      <c r="I1425" s="9" t="s">
        <v>2887</v>
      </c>
      <c r="J1425" s="9" t="s">
        <v>2857</v>
      </c>
      <c r="K1425" s="9" t="s">
        <v>2858</v>
      </c>
      <c r="L1425" s="9" t="s">
        <v>2859</v>
      </c>
      <c r="M1425" s="34"/>
      <c r="N1425" s="7" t="s">
        <v>2860</v>
      </c>
      <c r="O1425" s="9" t="s">
        <v>2389</v>
      </c>
      <c r="P1425" s="6" t="s">
        <v>2861</v>
      </c>
      <c r="Q1425" s="9" t="s">
        <v>2862</v>
      </c>
      <c r="R1425" s="9" t="s">
        <v>2863</v>
      </c>
    </row>
    <row r="1426" spans="2:18" ht="45" customHeight="1" x14ac:dyDescent="0.3">
      <c r="B1426" s="12">
        <v>1423</v>
      </c>
      <c r="C1426" s="29" t="s">
        <v>2888</v>
      </c>
      <c r="D1426" s="28" t="s">
        <v>117</v>
      </c>
      <c r="E1426" s="9" t="s">
        <v>1252</v>
      </c>
      <c r="F1426" s="9" t="s">
        <v>2881</v>
      </c>
      <c r="G1426" s="9" t="s">
        <v>2854</v>
      </c>
      <c r="H1426" s="9" t="s">
        <v>2882</v>
      </c>
      <c r="I1426" s="9" t="s">
        <v>2889</v>
      </c>
      <c r="J1426" s="9" t="s">
        <v>2857</v>
      </c>
      <c r="K1426" s="9" t="s">
        <v>2858</v>
      </c>
      <c r="L1426" s="9" t="s">
        <v>2859</v>
      </c>
      <c r="M1426" s="34"/>
      <c r="N1426" s="7" t="s">
        <v>2860</v>
      </c>
      <c r="O1426" s="9" t="s">
        <v>2389</v>
      </c>
      <c r="P1426" s="6" t="s">
        <v>2861</v>
      </c>
      <c r="Q1426" s="9" t="s">
        <v>2862</v>
      </c>
      <c r="R1426" s="9" t="s">
        <v>2863</v>
      </c>
    </row>
    <row r="1427" spans="2:18" ht="45" customHeight="1" x14ac:dyDescent="0.3">
      <c r="B1427" s="12">
        <v>1424</v>
      </c>
      <c r="C1427" s="29" t="s">
        <v>2890</v>
      </c>
      <c r="D1427" s="28" t="s">
        <v>117</v>
      </c>
      <c r="E1427" s="9" t="s">
        <v>1252</v>
      </c>
      <c r="F1427" s="9" t="s">
        <v>2881</v>
      </c>
      <c r="G1427" s="9" t="s">
        <v>2854</v>
      </c>
      <c r="H1427" s="9" t="s">
        <v>2882</v>
      </c>
      <c r="I1427" s="9" t="s">
        <v>2891</v>
      </c>
      <c r="J1427" s="9" t="s">
        <v>2857</v>
      </c>
      <c r="K1427" s="9" t="s">
        <v>2858</v>
      </c>
      <c r="L1427" s="9" t="s">
        <v>2859</v>
      </c>
      <c r="M1427" s="34"/>
      <c r="N1427" s="7" t="s">
        <v>2860</v>
      </c>
      <c r="O1427" s="9" t="s">
        <v>2389</v>
      </c>
      <c r="P1427" s="6" t="s">
        <v>2861</v>
      </c>
      <c r="Q1427" s="9" t="s">
        <v>2862</v>
      </c>
      <c r="R1427" s="9" t="s">
        <v>2863</v>
      </c>
    </row>
    <row r="1428" spans="2:18" ht="45" customHeight="1" x14ac:dyDescent="0.3">
      <c r="B1428" s="5">
        <v>1425</v>
      </c>
      <c r="C1428" s="29" t="s">
        <v>2892</v>
      </c>
      <c r="D1428" s="28" t="s">
        <v>117</v>
      </c>
      <c r="E1428" s="9" t="s">
        <v>1252</v>
      </c>
      <c r="F1428" s="9" t="s">
        <v>2881</v>
      </c>
      <c r="G1428" s="9" t="s">
        <v>2854</v>
      </c>
      <c r="H1428" s="9" t="s">
        <v>2882</v>
      </c>
      <c r="I1428" s="9" t="s">
        <v>2893</v>
      </c>
      <c r="J1428" s="9" t="s">
        <v>2857</v>
      </c>
      <c r="K1428" s="9" t="s">
        <v>2858</v>
      </c>
      <c r="L1428" s="9" t="s">
        <v>2859</v>
      </c>
      <c r="M1428" s="34"/>
      <c r="N1428" s="7" t="s">
        <v>2860</v>
      </c>
      <c r="O1428" s="9" t="s">
        <v>2389</v>
      </c>
      <c r="P1428" s="6" t="s">
        <v>2861</v>
      </c>
      <c r="Q1428" s="9" t="s">
        <v>2862</v>
      </c>
      <c r="R1428" s="9" t="s">
        <v>2863</v>
      </c>
    </row>
    <row r="1429" spans="2:18" ht="45" customHeight="1" x14ac:dyDescent="0.3">
      <c r="B1429" s="12">
        <v>1426</v>
      </c>
      <c r="C1429" s="29" t="s">
        <v>2894</v>
      </c>
      <c r="D1429" s="28" t="s">
        <v>117</v>
      </c>
      <c r="E1429" s="9" t="s">
        <v>1252</v>
      </c>
      <c r="F1429" s="9" t="s">
        <v>2881</v>
      </c>
      <c r="G1429" s="9" t="s">
        <v>2854</v>
      </c>
      <c r="H1429" s="9" t="s">
        <v>2882</v>
      </c>
      <c r="I1429" s="9" t="s">
        <v>2895</v>
      </c>
      <c r="J1429" s="9" t="s">
        <v>2857</v>
      </c>
      <c r="K1429" s="9" t="s">
        <v>2858</v>
      </c>
      <c r="L1429" s="9" t="s">
        <v>2859</v>
      </c>
      <c r="M1429" s="34"/>
      <c r="N1429" s="7" t="s">
        <v>2860</v>
      </c>
      <c r="O1429" s="9" t="s">
        <v>2389</v>
      </c>
      <c r="P1429" s="6" t="s">
        <v>2861</v>
      </c>
      <c r="Q1429" s="9" t="s">
        <v>2896</v>
      </c>
      <c r="R1429" s="9" t="s">
        <v>2863</v>
      </c>
    </row>
    <row r="1430" spans="2:18" ht="45" customHeight="1" x14ac:dyDescent="0.3">
      <c r="B1430" s="12">
        <v>1427</v>
      </c>
      <c r="C1430" s="29" t="s">
        <v>2897</v>
      </c>
      <c r="D1430" s="28" t="s">
        <v>117</v>
      </c>
      <c r="E1430" s="9" t="s">
        <v>1252</v>
      </c>
      <c r="F1430" s="9" t="s">
        <v>2881</v>
      </c>
      <c r="G1430" s="9" t="s">
        <v>2854</v>
      </c>
      <c r="H1430" s="9" t="s">
        <v>2898</v>
      </c>
      <c r="I1430" s="9" t="s">
        <v>2899</v>
      </c>
      <c r="J1430" s="9" t="s">
        <v>2857</v>
      </c>
      <c r="K1430" s="9" t="s">
        <v>2858</v>
      </c>
      <c r="L1430" s="9" t="s">
        <v>2859</v>
      </c>
      <c r="M1430" s="34"/>
      <c r="N1430" s="7" t="s">
        <v>2860</v>
      </c>
      <c r="O1430" s="9" t="s">
        <v>2389</v>
      </c>
      <c r="P1430" s="6" t="s">
        <v>2861</v>
      </c>
      <c r="Q1430" s="9" t="s">
        <v>2862</v>
      </c>
      <c r="R1430" s="9" t="s">
        <v>2863</v>
      </c>
    </row>
    <row r="1431" spans="2:18" ht="45" customHeight="1" x14ac:dyDescent="0.3">
      <c r="B1431" s="5">
        <v>1428</v>
      </c>
      <c r="C1431" s="29" t="s">
        <v>2900</v>
      </c>
      <c r="D1431" s="28" t="s">
        <v>117</v>
      </c>
      <c r="E1431" s="9" t="s">
        <v>1231</v>
      </c>
      <c r="F1431" s="9" t="s">
        <v>2901</v>
      </c>
      <c r="G1431" s="9" t="s">
        <v>2902</v>
      </c>
      <c r="H1431" s="9" t="s">
        <v>2903</v>
      </c>
      <c r="I1431" s="9" t="s">
        <v>2904</v>
      </c>
      <c r="J1431" s="9" t="s">
        <v>2747</v>
      </c>
      <c r="K1431" s="9" t="s">
        <v>2905</v>
      </c>
      <c r="L1431" s="9" t="s">
        <v>2906</v>
      </c>
      <c r="M1431" s="34"/>
      <c r="N1431" s="7" t="s">
        <v>2783</v>
      </c>
      <c r="O1431" s="9" t="s">
        <v>1400</v>
      </c>
      <c r="P1431" s="6"/>
      <c r="Q1431" s="9" t="s">
        <v>2907</v>
      </c>
      <c r="R1431" s="9" t="s">
        <v>2908</v>
      </c>
    </row>
    <row r="1432" spans="2:18" ht="45" customHeight="1" x14ac:dyDescent="0.3">
      <c r="B1432" s="5">
        <v>1429</v>
      </c>
      <c r="C1432" s="29" t="s">
        <v>2909</v>
      </c>
      <c r="D1432" s="28" t="s">
        <v>117</v>
      </c>
      <c r="E1432" s="9" t="s">
        <v>1230</v>
      </c>
      <c r="F1432" s="9" t="s">
        <v>2910</v>
      </c>
      <c r="G1432" s="9" t="s">
        <v>2911</v>
      </c>
      <c r="H1432" s="9" t="s">
        <v>2912</v>
      </c>
      <c r="I1432" s="9" t="s">
        <v>2913</v>
      </c>
      <c r="J1432" s="9" t="s">
        <v>2914</v>
      </c>
      <c r="K1432" s="9" t="s">
        <v>2905</v>
      </c>
      <c r="L1432" s="9" t="s">
        <v>2906</v>
      </c>
      <c r="M1432" s="34"/>
      <c r="N1432" s="7" t="s">
        <v>2783</v>
      </c>
      <c r="O1432" s="9" t="s">
        <v>1400</v>
      </c>
      <c r="P1432" s="6" t="s">
        <v>2915</v>
      </c>
      <c r="Q1432" s="9" t="s">
        <v>2907</v>
      </c>
      <c r="R1432" s="9" t="s">
        <v>2908</v>
      </c>
    </row>
    <row r="1433" spans="2:18" ht="45" customHeight="1" x14ac:dyDescent="0.3">
      <c r="B1433" s="12">
        <v>1430</v>
      </c>
      <c r="C1433" s="29" t="s">
        <v>2916</v>
      </c>
      <c r="D1433" s="28" t="s">
        <v>117</v>
      </c>
      <c r="E1433" s="9" t="s">
        <v>1245</v>
      </c>
      <c r="F1433" s="9" t="s">
        <v>2917</v>
      </c>
      <c r="G1433" s="9" t="s">
        <v>2918</v>
      </c>
      <c r="H1433" s="9" t="s">
        <v>2912</v>
      </c>
      <c r="I1433" s="9" t="s">
        <v>2919</v>
      </c>
      <c r="J1433" s="9" t="s">
        <v>2914</v>
      </c>
      <c r="K1433" s="9" t="s">
        <v>2905</v>
      </c>
      <c r="L1433" s="9" t="s">
        <v>2906</v>
      </c>
      <c r="M1433" s="34"/>
      <c r="N1433" s="7" t="s">
        <v>2783</v>
      </c>
      <c r="O1433" s="9" t="s">
        <v>1400</v>
      </c>
      <c r="P1433" s="6"/>
      <c r="Q1433" s="9" t="s">
        <v>2907</v>
      </c>
      <c r="R1433" s="9" t="s">
        <v>2908</v>
      </c>
    </row>
    <row r="1434" spans="2:18" ht="45" customHeight="1" x14ac:dyDescent="0.3">
      <c r="B1434" s="12">
        <v>1431</v>
      </c>
      <c r="C1434" s="29" t="s">
        <v>2920</v>
      </c>
      <c r="D1434" s="28" t="s">
        <v>117</v>
      </c>
      <c r="E1434" s="9" t="s">
        <v>1245</v>
      </c>
      <c r="F1434" s="9" t="s">
        <v>2921</v>
      </c>
      <c r="G1434" s="9" t="s">
        <v>2922</v>
      </c>
      <c r="H1434" s="9" t="s">
        <v>2923</v>
      </c>
      <c r="I1434" s="9" t="s">
        <v>2924</v>
      </c>
      <c r="J1434" s="9" t="s">
        <v>2914</v>
      </c>
      <c r="K1434" s="9" t="s">
        <v>2905</v>
      </c>
      <c r="L1434" s="9" t="s">
        <v>2906</v>
      </c>
      <c r="M1434" s="34"/>
      <c r="N1434" s="7" t="s">
        <v>2783</v>
      </c>
      <c r="O1434" s="9" t="s">
        <v>1400</v>
      </c>
      <c r="P1434" s="6"/>
      <c r="Q1434" s="9" t="s">
        <v>2907</v>
      </c>
      <c r="R1434" s="9" t="s">
        <v>2908</v>
      </c>
    </row>
    <row r="1435" spans="2:18" ht="45" customHeight="1" x14ac:dyDescent="0.3">
      <c r="B1435" s="5">
        <v>1432</v>
      </c>
      <c r="C1435" s="29" t="s">
        <v>2925</v>
      </c>
      <c r="D1435" s="28" t="s">
        <v>117</v>
      </c>
      <c r="E1435" s="9" t="s">
        <v>1253</v>
      </c>
      <c r="F1435" s="9" t="s">
        <v>2926</v>
      </c>
      <c r="G1435" s="9" t="s">
        <v>2927</v>
      </c>
      <c r="H1435" s="9" t="s">
        <v>2928</v>
      </c>
      <c r="I1435" s="9" t="s">
        <v>2929</v>
      </c>
      <c r="J1435" s="9" t="s">
        <v>2914</v>
      </c>
      <c r="K1435" s="9" t="s">
        <v>2905</v>
      </c>
      <c r="L1435" s="9" t="s">
        <v>2906</v>
      </c>
      <c r="M1435" s="34"/>
      <c r="N1435" s="7" t="s">
        <v>2783</v>
      </c>
      <c r="O1435" s="9" t="s">
        <v>1400</v>
      </c>
      <c r="P1435" s="6"/>
      <c r="Q1435" s="9" t="s">
        <v>2907</v>
      </c>
      <c r="R1435" s="9" t="s">
        <v>2908</v>
      </c>
    </row>
    <row r="1436" spans="2:18" ht="45" customHeight="1" x14ac:dyDescent="0.3">
      <c r="B1436" s="12">
        <v>1433</v>
      </c>
      <c r="C1436" s="29" t="s">
        <v>2930</v>
      </c>
      <c r="D1436" s="28" t="s">
        <v>117</v>
      </c>
      <c r="E1436" s="9" t="s">
        <v>1230</v>
      </c>
      <c r="F1436" s="9" t="s">
        <v>2931</v>
      </c>
      <c r="G1436" s="9" t="s">
        <v>1598</v>
      </c>
      <c r="H1436" s="9" t="s">
        <v>2938</v>
      </c>
      <c r="I1436" s="9" t="s">
        <v>2932</v>
      </c>
      <c r="J1436" s="9" t="s">
        <v>2933</v>
      </c>
      <c r="K1436" s="9" t="s">
        <v>2934</v>
      </c>
      <c r="L1436" s="9" t="s">
        <v>2935</v>
      </c>
      <c r="M1436" s="34"/>
      <c r="N1436" s="7" t="s">
        <v>1387</v>
      </c>
      <c r="O1436" s="9" t="s">
        <v>1400</v>
      </c>
      <c r="P1436" s="6" t="s">
        <v>2936</v>
      </c>
      <c r="Q1436" s="9" t="s">
        <v>2662</v>
      </c>
      <c r="R1436" s="9" t="s">
        <v>127</v>
      </c>
    </row>
    <row r="1437" spans="2:18" ht="45" customHeight="1" x14ac:dyDescent="0.3">
      <c r="B1437" s="12">
        <v>1434</v>
      </c>
      <c r="C1437" s="29" t="s">
        <v>2937</v>
      </c>
      <c r="D1437" s="28" t="s">
        <v>117</v>
      </c>
      <c r="E1437" s="9" t="s">
        <v>1230</v>
      </c>
      <c r="F1437" s="9" t="s">
        <v>2931</v>
      </c>
      <c r="G1437" s="9" t="s">
        <v>1598</v>
      </c>
      <c r="H1437" s="9" t="s">
        <v>2938</v>
      </c>
      <c r="I1437" s="9" t="s">
        <v>2932</v>
      </c>
      <c r="J1437" s="9" t="s">
        <v>2933</v>
      </c>
      <c r="K1437" s="9" t="s">
        <v>2939</v>
      </c>
      <c r="L1437" s="9" t="s">
        <v>2935</v>
      </c>
      <c r="M1437" s="34"/>
      <c r="N1437" s="7" t="s">
        <v>1387</v>
      </c>
      <c r="O1437" s="9" t="s">
        <v>1400</v>
      </c>
      <c r="P1437" s="6" t="s">
        <v>2940</v>
      </c>
      <c r="Q1437" s="9" t="s">
        <v>2662</v>
      </c>
      <c r="R1437" s="9" t="s">
        <v>127</v>
      </c>
    </row>
    <row r="1438" spans="2:18" ht="45" customHeight="1" x14ac:dyDescent="0.3">
      <c r="B1438" s="5">
        <v>1435</v>
      </c>
      <c r="C1438" s="29" t="s">
        <v>2941</v>
      </c>
      <c r="D1438" s="28" t="s">
        <v>117</v>
      </c>
      <c r="E1438" s="9" t="s">
        <v>1230</v>
      </c>
      <c r="F1438" s="9" t="s">
        <v>2931</v>
      </c>
      <c r="G1438" s="9" t="s">
        <v>1598</v>
      </c>
      <c r="H1438" s="9" t="s">
        <v>2938</v>
      </c>
      <c r="I1438" s="9" t="s">
        <v>2932</v>
      </c>
      <c r="J1438" s="9" t="s">
        <v>2933</v>
      </c>
      <c r="K1438" s="9" t="s">
        <v>2942</v>
      </c>
      <c r="L1438" s="9" t="s">
        <v>2935</v>
      </c>
      <c r="M1438" s="34"/>
      <c r="N1438" s="7" t="s">
        <v>1387</v>
      </c>
      <c r="O1438" s="9" t="s">
        <v>1400</v>
      </c>
      <c r="P1438" s="6" t="s">
        <v>2940</v>
      </c>
      <c r="Q1438" s="9" t="s">
        <v>2662</v>
      </c>
      <c r="R1438" s="9" t="s">
        <v>127</v>
      </c>
    </row>
    <row r="1439" spans="2:18" ht="45" customHeight="1" x14ac:dyDescent="0.3">
      <c r="B1439" s="5">
        <v>1436</v>
      </c>
      <c r="C1439" s="29" t="s">
        <v>2943</v>
      </c>
      <c r="D1439" s="28" t="s">
        <v>117</v>
      </c>
      <c r="E1439" s="9" t="s">
        <v>1230</v>
      </c>
      <c r="F1439" s="9" t="s">
        <v>2944</v>
      </c>
      <c r="G1439" s="9" t="s">
        <v>2945</v>
      </c>
      <c r="H1439" s="9" t="s">
        <v>2946</v>
      </c>
      <c r="I1439" s="9" t="s">
        <v>2947</v>
      </c>
      <c r="J1439" s="9" t="s">
        <v>2948</v>
      </c>
      <c r="K1439" s="9" t="s">
        <v>2949</v>
      </c>
      <c r="L1439" s="9" t="s">
        <v>2950</v>
      </c>
      <c r="M1439" s="34"/>
      <c r="N1439" s="7" t="s">
        <v>2951</v>
      </c>
      <c r="O1439" s="9" t="s">
        <v>1400</v>
      </c>
      <c r="P1439" s="6" t="s">
        <v>2952</v>
      </c>
      <c r="Q1439" s="9" t="s">
        <v>2662</v>
      </c>
      <c r="R1439" s="9" t="s">
        <v>127</v>
      </c>
    </row>
    <row r="1440" spans="2:18" ht="45" customHeight="1" x14ac:dyDescent="0.3">
      <c r="B1440" s="12">
        <v>1437</v>
      </c>
      <c r="C1440" s="29" t="s">
        <v>2953</v>
      </c>
      <c r="D1440" s="28" t="s">
        <v>117</v>
      </c>
      <c r="E1440" s="9" t="s">
        <v>1230</v>
      </c>
      <c r="F1440" s="9" t="s">
        <v>2954</v>
      </c>
      <c r="G1440" s="9" t="s">
        <v>2955</v>
      </c>
      <c r="H1440" s="9" t="s">
        <v>2956</v>
      </c>
      <c r="I1440" s="9" t="s">
        <v>2957</v>
      </c>
      <c r="J1440" s="9" t="s">
        <v>2948</v>
      </c>
      <c r="K1440" s="9" t="s">
        <v>2958</v>
      </c>
      <c r="L1440" s="9" t="s">
        <v>2959</v>
      </c>
      <c r="M1440" s="34"/>
      <c r="N1440" s="7" t="s">
        <v>2960</v>
      </c>
      <c r="O1440" s="9" t="s">
        <v>1400</v>
      </c>
      <c r="P1440" s="6" t="s">
        <v>2961</v>
      </c>
      <c r="Q1440" s="9" t="s">
        <v>2962</v>
      </c>
      <c r="R1440" s="9" t="s">
        <v>2963</v>
      </c>
    </row>
    <row r="1441" spans="2:18" ht="45" customHeight="1" x14ac:dyDescent="0.3">
      <c r="B1441" s="12">
        <v>1438</v>
      </c>
      <c r="C1441" s="29" t="s">
        <v>2964</v>
      </c>
      <c r="D1441" s="28" t="s">
        <v>117</v>
      </c>
      <c r="E1441" s="9" t="s">
        <v>1253</v>
      </c>
      <c r="F1441" s="9" t="s">
        <v>2965</v>
      </c>
      <c r="G1441" s="9" t="s">
        <v>1598</v>
      </c>
      <c r="H1441" s="9" t="s">
        <v>2966</v>
      </c>
      <c r="I1441" s="9" t="s">
        <v>2967</v>
      </c>
      <c r="J1441" s="9" t="s">
        <v>1434</v>
      </c>
      <c r="K1441" s="9" t="s">
        <v>2078</v>
      </c>
      <c r="L1441" s="9" t="s">
        <v>2968</v>
      </c>
      <c r="M1441" s="34"/>
      <c r="N1441" s="7" t="s">
        <v>2969</v>
      </c>
      <c r="O1441" s="9" t="s">
        <v>1400</v>
      </c>
      <c r="P1441" s="6"/>
      <c r="Q1441" s="9" t="s">
        <v>2082</v>
      </c>
      <c r="R1441" s="9" t="s">
        <v>2083</v>
      </c>
    </row>
    <row r="1442" spans="2:18" ht="45" customHeight="1" x14ac:dyDescent="0.3">
      <c r="B1442" s="5">
        <v>1439</v>
      </c>
      <c r="C1442" s="29" t="s">
        <v>2970</v>
      </c>
      <c r="D1442" s="28" t="s">
        <v>117</v>
      </c>
      <c r="E1442" s="9" t="s">
        <v>1253</v>
      </c>
      <c r="F1442" s="9" t="s">
        <v>2965</v>
      </c>
      <c r="G1442" s="9" t="s">
        <v>1598</v>
      </c>
      <c r="H1442" s="9" t="s">
        <v>2971</v>
      </c>
      <c r="I1442" s="9" t="s">
        <v>2972</v>
      </c>
      <c r="J1442" s="9" t="s">
        <v>1434</v>
      </c>
      <c r="K1442" s="9" t="s">
        <v>2078</v>
      </c>
      <c r="L1442" s="9" t="s">
        <v>2968</v>
      </c>
      <c r="M1442" s="34"/>
      <c r="N1442" s="7" t="s">
        <v>2969</v>
      </c>
      <c r="O1442" s="9" t="s">
        <v>1400</v>
      </c>
      <c r="P1442" s="6"/>
      <c r="Q1442" s="9" t="s">
        <v>2082</v>
      </c>
      <c r="R1442" s="9" t="s">
        <v>2083</v>
      </c>
    </row>
    <row r="1443" spans="2:18" ht="45" customHeight="1" x14ac:dyDescent="0.3">
      <c r="B1443" s="12">
        <v>1440</v>
      </c>
      <c r="C1443" s="29" t="s">
        <v>2973</v>
      </c>
      <c r="D1443" s="28" t="s">
        <v>117</v>
      </c>
      <c r="E1443" s="9" t="s">
        <v>1253</v>
      </c>
      <c r="F1443" s="9" t="s">
        <v>2965</v>
      </c>
      <c r="G1443" s="9" t="s">
        <v>1598</v>
      </c>
      <c r="H1443" s="9" t="s">
        <v>2966</v>
      </c>
      <c r="I1443" s="9" t="s">
        <v>2974</v>
      </c>
      <c r="J1443" s="9" t="s">
        <v>1434</v>
      </c>
      <c r="K1443" s="9" t="s">
        <v>2078</v>
      </c>
      <c r="L1443" s="9" t="s">
        <v>2968</v>
      </c>
      <c r="M1443" s="34"/>
      <c r="N1443" s="7" t="s">
        <v>2969</v>
      </c>
      <c r="O1443" s="9" t="s">
        <v>1400</v>
      </c>
      <c r="P1443" s="6"/>
      <c r="Q1443" s="9" t="s">
        <v>2082</v>
      </c>
      <c r="R1443" s="9" t="s">
        <v>2083</v>
      </c>
    </row>
    <row r="1444" spans="2:18" ht="45" customHeight="1" x14ac:dyDescent="0.3">
      <c r="B1444" s="12">
        <v>1441</v>
      </c>
      <c r="C1444" s="29" t="s">
        <v>2975</v>
      </c>
      <c r="D1444" s="28" t="s">
        <v>117</v>
      </c>
      <c r="E1444" s="9" t="s">
        <v>1253</v>
      </c>
      <c r="F1444" s="9" t="s">
        <v>2965</v>
      </c>
      <c r="G1444" s="9" t="s">
        <v>1598</v>
      </c>
      <c r="H1444" s="9" t="s">
        <v>2976</v>
      </c>
      <c r="I1444" s="9" t="s">
        <v>2977</v>
      </c>
      <c r="J1444" s="9" t="s">
        <v>1434</v>
      </c>
      <c r="K1444" s="9" t="s">
        <v>2078</v>
      </c>
      <c r="L1444" s="9" t="s">
        <v>2968</v>
      </c>
      <c r="M1444" s="34"/>
      <c r="N1444" s="7" t="s">
        <v>2969</v>
      </c>
      <c r="O1444" s="9" t="s">
        <v>1400</v>
      </c>
      <c r="P1444" s="6"/>
      <c r="Q1444" s="9" t="s">
        <v>2082</v>
      </c>
      <c r="R1444" s="9" t="s">
        <v>2083</v>
      </c>
    </row>
    <row r="1445" spans="2:18" ht="45" customHeight="1" x14ac:dyDescent="0.3">
      <c r="B1445" s="5">
        <v>1442</v>
      </c>
      <c r="C1445" s="29" t="s">
        <v>2978</v>
      </c>
      <c r="D1445" s="28" t="s">
        <v>117</v>
      </c>
      <c r="E1445" s="9" t="s">
        <v>1253</v>
      </c>
      <c r="F1445" s="9" t="s">
        <v>2965</v>
      </c>
      <c r="G1445" s="9" t="s">
        <v>1598</v>
      </c>
      <c r="H1445" s="9" t="s">
        <v>2966</v>
      </c>
      <c r="I1445" s="9" t="s">
        <v>2967</v>
      </c>
      <c r="J1445" s="9" t="s">
        <v>1434</v>
      </c>
      <c r="K1445" s="9" t="s">
        <v>2078</v>
      </c>
      <c r="L1445" s="9" t="s">
        <v>2968</v>
      </c>
      <c r="M1445" s="34"/>
      <c r="N1445" s="7" t="s">
        <v>2969</v>
      </c>
      <c r="O1445" s="9" t="s">
        <v>1400</v>
      </c>
      <c r="P1445" s="6"/>
      <c r="Q1445" s="9" t="s">
        <v>2082</v>
      </c>
      <c r="R1445" s="9" t="s">
        <v>2083</v>
      </c>
    </row>
    <row r="1446" spans="2:18" ht="45" customHeight="1" x14ac:dyDescent="0.3">
      <c r="B1446" s="5">
        <v>1443</v>
      </c>
      <c r="C1446" s="29" t="s">
        <v>2979</v>
      </c>
      <c r="D1446" s="28" t="s">
        <v>117</v>
      </c>
      <c r="E1446" s="9" t="s">
        <v>1253</v>
      </c>
      <c r="F1446" s="9" t="s">
        <v>2965</v>
      </c>
      <c r="G1446" s="9" t="s">
        <v>1598</v>
      </c>
      <c r="H1446" s="9" t="s">
        <v>2980</v>
      </c>
      <c r="I1446" s="9" t="s">
        <v>2972</v>
      </c>
      <c r="J1446" s="9" t="s">
        <v>1434</v>
      </c>
      <c r="K1446" s="9" t="s">
        <v>2078</v>
      </c>
      <c r="L1446" s="9" t="s">
        <v>2968</v>
      </c>
      <c r="M1446" s="34"/>
      <c r="N1446" s="7" t="s">
        <v>2969</v>
      </c>
      <c r="O1446" s="9" t="s">
        <v>1400</v>
      </c>
      <c r="P1446" s="6"/>
      <c r="Q1446" s="9" t="s">
        <v>2082</v>
      </c>
      <c r="R1446" s="9" t="s">
        <v>2083</v>
      </c>
    </row>
    <row r="1447" spans="2:18" ht="45" customHeight="1" x14ac:dyDescent="0.3">
      <c r="B1447" s="12">
        <v>1444</v>
      </c>
      <c r="C1447" s="29" t="s">
        <v>2981</v>
      </c>
      <c r="D1447" s="28" t="s">
        <v>117</v>
      </c>
      <c r="E1447" s="9" t="s">
        <v>1253</v>
      </c>
      <c r="F1447" s="9" t="s">
        <v>2965</v>
      </c>
      <c r="G1447" s="9" t="s">
        <v>1598</v>
      </c>
      <c r="H1447" s="9" t="s">
        <v>2982</v>
      </c>
      <c r="I1447" s="9" t="s">
        <v>2983</v>
      </c>
      <c r="J1447" s="9" t="s">
        <v>1434</v>
      </c>
      <c r="K1447" s="9" t="s">
        <v>2078</v>
      </c>
      <c r="L1447" s="9" t="s">
        <v>2968</v>
      </c>
      <c r="M1447" s="34"/>
      <c r="N1447" s="7" t="s">
        <v>2969</v>
      </c>
      <c r="O1447" s="9" t="s">
        <v>1400</v>
      </c>
      <c r="P1447" s="6"/>
      <c r="Q1447" s="9" t="s">
        <v>2082</v>
      </c>
      <c r="R1447" s="9" t="s">
        <v>2083</v>
      </c>
    </row>
    <row r="1448" spans="2:18" ht="45" customHeight="1" x14ac:dyDescent="0.3">
      <c r="B1448" s="12">
        <v>1445</v>
      </c>
      <c r="C1448" s="29" t="s">
        <v>2984</v>
      </c>
      <c r="D1448" s="28" t="s">
        <v>117</v>
      </c>
      <c r="E1448" s="9" t="s">
        <v>1253</v>
      </c>
      <c r="F1448" s="9" t="s">
        <v>2985</v>
      </c>
      <c r="G1448" s="9" t="s">
        <v>1598</v>
      </c>
      <c r="H1448" s="9" t="s">
        <v>2986</v>
      </c>
      <c r="I1448" s="9" t="s">
        <v>2987</v>
      </c>
      <c r="J1448" s="9" t="s">
        <v>1434</v>
      </c>
      <c r="K1448" s="9" t="s">
        <v>2078</v>
      </c>
      <c r="L1448" s="9" t="s">
        <v>2968</v>
      </c>
      <c r="M1448" s="34"/>
      <c r="N1448" s="7" t="s">
        <v>2969</v>
      </c>
      <c r="O1448" s="9" t="s">
        <v>1400</v>
      </c>
      <c r="P1448" s="6"/>
      <c r="Q1448" s="9" t="s">
        <v>2082</v>
      </c>
      <c r="R1448" s="9" t="s">
        <v>2083</v>
      </c>
    </row>
    <row r="1449" spans="2:18" ht="45" customHeight="1" x14ac:dyDescent="0.3">
      <c r="B1449" s="5">
        <v>1446</v>
      </c>
      <c r="C1449" s="29" t="s">
        <v>2988</v>
      </c>
      <c r="D1449" s="28" t="s">
        <v>117</v>
      </c>
      <c r="E1449" s="9" t="s">
        <v>1253</v>
      </c>
      <c r="F1449" s="9" t="s">
        <v>2985</v>
      </c>
      <c r="G1449" s="9" t="s">
        <v>1598</v>
      </c>
      <c r="H1449" s="9"/>
      <c r="I1449" s="9" t="s">
        <v>2989</v>
      </c>
      <c r="J1449" s="9" t="s">
        <v>1434</v>
      </c>
      <c r="K1449" s="9" t="s">
        <v>2078</v>
      </c>
      <c r="L1449" s="9" t="s">
        <v>2968</v>
      </c>
      <c r="M1449" s="34"/>
      <c r="N1449" s="7" t="s">
        <v>2969</v>
      </c>
      <c r="O1449" s="9" t="s">
        <v>1400</v>
      </c>
      <c r="P1449" s="6"/>
      <c r="Q1449" s="9" t="s">
        <v>2082</v>
      </c>
      <c r="R1449" s="9" t="s">
        <v>2083</v>
      </c>
    </row>
    <row r="1450" spans="2:18" ht="45" customHeight="1" x14ac:dyDescent="0.3">
      <c r="B1450" s="12">
        <v>1447</v>
      </c>
      <c r="C1450" s="29" t="s">
        <v>2990</v>
      </c>
      <c r="D1450" s="28" t="s">
        <v>117</v>
      </c>
      <c r="E1450" s="9" t="s">
        <v>1253</v>
      </c>
      <c r="F1450" s="9" t="s">
        <v>2985</v>
      </c>
      <c r="G1450" s="9" t="s">
        <v>1598</v>
      </c>
      <c r="H1450" s="9"/>
      <c r="I1450" s="9" t="s">
        <v>2991</v>
      </c>
      <c r="J1450" s="9" t="s">
        <v>1434</v>
      </c>
      <c r="K1450" s="9" t="s">
        <v>2078</v>
      </c>
      <c r="L1450" s="9" t="s">
        <v>2968</v>
      </c>
      <c r="M1450" s="34"/>
      <c r="N1450" s="7" t="s">
        <v>2969</v>
      </c>
      <c r="O1450" s="9" t="s">
        <v>1400</v>
      </c>
      <c r="P1450" s="6"/>
      <c r="Q1450" s="9" t="s">
        <v>2082</v>
      </c>
      <c r="R1450" s="9" t="s">
        <v>2083</v>
      </c>
    </row>
    <row r="1451" spans="2:18" ht="45" customHeight="1" x14ac:dyDescent="0.3">
      <c r="B1451" s="12">
        <v>1448</v>
      </c>
      <c r="C1451" s="29" t="s">
        <v>2992</v>
      </c>
      <c r="D1451" s="28" t="s">
        <v>117</v>
      </c>
      <c r="E1451" s="9" t="s">
        <v>1253</v>
      </c>
      <c r="F1451" s="9" t="s">
        <v>2993</v>
      </c>
      <c r="G1451" s="9" t="s">
        <v>1598</v>
      </c>
      <c r="H1451" s="9" t="s">
        <v>2994</v>
      </c>
      <c r="I1451" s="9" t="s">
        <v>2995</v>
      </c>
      <c r="J1451" s="9" t="s">
        <v>1434</v>
      </c>
      <c r="K1451" s="9" t="s">
        <v>2078</v>
      </c>
      <c r="L1451" s="9" t="s">
        <v>2968</v>
      </c>
      <c r="M1451" s="34"/>
      <c r="N1451" s="7" t="s">
        <v>2969</v>
      </c>
      <c r="O1451" s="9" t="s">
        <v>1400</v>
      </c>
      <c r="P1451" s="6"/>
      <c r="Q1451" s="9" t="s">
        <v>2082</v>
      </c>
      <c r="R1451" s="9" t="s">
        <v>2083</v>
      </c>
    </row>
    <row r="1452" spans="2:18" ht="45" customHeight="1" x14ac:dyDescent="0.3">
      <c r="B1452" s="5">
        <v>1449</v>
      </c>
      <c r="C1452" s="29" t="s">
        <v>2996</v>
      </c>
      <c r="D1452" s="28" t="s">
        <v>117</v>
      </c>
      <c r="E1452" s="9" t="s">
        <v>1253</v>
      </c>
      <c r="F1452" s="9" t="s">
        <v>2997</v>
      </c>
      <c r="G1452" s="9" t="s">
        <v>2998</v>
      </c>
      <c r="H1452" s="9" t="s">
        <v>2999</v>
      </c>
      <c r="I1452" s="9" t="s">
        <v>2967</v>
      </c>
      <c r="J1452" s="9" t="s">
        <v>1434</v>
      </c>
      <c r="K1452" s="9" t="s">
        <v>2078</v>
      </c>
      <c r="L1452" s="9" t="s">
        <v>2968</v>
      </c>
      <c r="M1452" s="34"/>
      <c r="N1452" s="7" t="s">
        <v>3000</v>
      </c>
      <c r="O1452" s="9" t="s">
        <v>1400</v>
      </c>
      <c r="P1452" s="6" t="s">
        <v>3001</v>
      </c>
      <c r="Q1452" s="9" t="s">
        <v>2082</v>
      </c>
      <c r="R1452" s="9" t="s">
        <v>2083</v>
      </c>
    </row>
    <row r="1453" spans="2:18" ht="45" customHeight="1" x14ac:dyDescent="0.3">
      <c r="B1453" s="5">
        <v>1450</v>
      </c>
      <c r="C1453" s="29" t="s">
        <v>3002</v>
      </c>
      <c r="D1453" s="28" t="s">
        <v>117</v>
      </c>
      <c r="E1453" s="9" t="s">
        <v>1253</v>
      </c>
      <c r="F1453" s="9" t="s">
        <v>2997</v>
      </c>
      <c r="G1453" s="9" t="s">
        <v>2998</v>
      </c>
      <c r="H1453" s="9" t="s">
        <v>3003</v>
      </c>
      <c r="I1453" s="9" t="s">
        <v>3004</v>
      </c>
      <c r="J1453" s="9" t="s">
        <v>1434</v>
      </c>
      <c r="K1453" s="9" t="s">
        <v>2078</v>
      </c>
      <c r="L1453" s="9" t="s">
        <v>2968</v>
      </c>
      <c r="M1453" s="34"/>
      <c r="N1453" s="7" t="s">
        <v>3000</v>
      </c>
      <c r="O1453" s="9" t="s">
        <v>1400</v>
      </c>
      <c r="P1453" s="6" t="s">
        <v>3001</v>
      </c>
      <c r="Q1453" s="9" t="s">
        <v>2082</v>
      </c>
      <c r="R1453" s="9" t="s">
        <v>2083</v>
      </c>
    </row>
    <row r="1454" spans="2:18" ht="45" customHeight="1" x14ac:dyDescent="0.3">
      <c r="B1454" s="12">
        <v>1451</v>
      </c>
      <c r="C1454" s="29" t="s">
        <v>3005</v>
      </c>
      <c r="D1454" s="28" t="s">
        <v>117</v>
      </c>
      <c r="E1454" s="9" t="s">
        <v>1253</v>
      </c>
      <c r="F1454" s="9" t="s">
        <v>2997</v>
      </c>
      <c r="G1454" s="9" t="s">
        <v>2998</v>
      </c>
      <c r="H1454" s="9" t="s">
        <v>3006</v>
      </c>
      <c r="I1454" s="9" t="s">
        <v>3004</v>
      </c>
      <c r="J1454" s="9" t="s">
        <v>1434</v>
      </c>
      <c r="K1454" s="9" t="s">
        <v>2078</v>
      </c>
      <c r="L1454" s="9" t="s">
        <v>2968</v>
      </c>
      <c r="M1454" s="34"/>
      <c r="N1454" s="7" t="s">
        <v>3000</v>
      </c>
      <c r="O1454" s="9" t="s">
        <v>1400</v>
      </c>
      <c r="P1454" s="6" t="s">
        <v>3007</v>
      </c>
      <c r="Q1454" s="9" t="s">
        <v>2082</v>
      </c>
      <c r="R1454" s="9" t="s">
        <v>2083</v>
      </c>
    </row>
    <row r="1455" spans="2:18" ht="45" customHeight="1" x14ac:dyDescent="0.3">
      <c r="B1455" s="12">
        <v>1452</v>
      </c>
      <c r="C1455" s="29" t="s">
        <v>3008</v>
      </c>
      <c r="D1455" s="28" t="s">
        <v>117</v>
      </c>
      <c r="E1455" s="9" t="s">
        <v>1253</v>
      </c>
      <c r="F1455" s="9" t="s">
        <v>2997</v>
      </c>
      <c r="G1455" s="9" t="s">
        <v>2998</v>
      </c>
      <c r="H1455" s="9" t="s">
        <v>3009</v>
      </c>
      <c r="I1455" s="9" t="s">
        <v>3010</v>
      </c>
      <c r="J1455" s="9" t="s">
        <v>1434</v>
      </c>
      <c r="K1455" s="9" t="s">
        <v>2078</v>
      </c>
      <c r="L1455" s="9" t="s">
        <v>2968</v>
      </c>
      <c r="M1455" s="34"/>
      <c r="N1455" s="7" t="s">
        <v>3000</v>
      </c>
      <c r="O1455" s="9" t="s">
        <v>1400</v>
      </c>
      <c r="P1455" s="6" t="s">
        <v>3007</v>
      </c>
      <c r="Q1455" s="9" t="s">
        <v>2082</v>
      </c>
      <c r="R1455" s="9" t="s">
        <v>2083</v>
      </c>
    </row>
    <row r="1456" spans="2:18" ht="45" customHeight="1" x14ac:dyDescent="0.3">
      <c r="B1456" s="5">
        <v>1453</v>
      </c>
      <c r="C1456" s="29" t="s">
        <v>3011</v>
      </c>
      <c r="D1456" s="28" t="s">
        <v>117</v>
      </c>
      <c r="E1456" s="9" t="s">
        <v>1253</v>
      </c>
      <c r="F1456" s="9" t="s">
        <v>2997</v>
      </c>
      <c r="G1456" s="9" t="s">
        <v>2998</v>
      </c>
      <c r="H1456" s="9" t="s">
        <v>3012</v>
      </c>
      <c r="I1456" s="9" t="s">
        <v>3013</v>
      </c>
      <c r="J1456" s="9" t="s">
        <v>1434</v>
      </c>
      <c r="K1456" s="9" t="s">
        <v>2078</v>
      </c>
      <c r="L1456" s="9" t="s">
        <v>2968</v>
      </c>
      <c r="M1456" s="34"/>
      <c r="N1456" s="7" t="s">
        <v>3000</v>
      </c>
      <c r="O1456" s="9" t="s">
        <v>1400</v>
      </c>
      <c r="P1456" s="6" t="s">
        <v>3007</v>
      </c>
      <c r="Q1456" s="9" t="s">
        <v>2082</v>
      </c>
      <c r="R1456" s="9" t="s">
        <v>2083</v>
      </c>
    </row>
    <row r="1457" spans="2:18" ht="45" customHeight="1" x14ac:dyDescent="0.3">
      <c r="B1457" s="12">
        <v>1454</v>
      </c>
      <c r="C1457" s="29" t="s">
        <v>3014</v>
      </c>
      <c r="D1457" s="28" t="s">
        <v>117</v>
      </c>
      <c r="E1457" s="9" t="s">
        <v>1253</v>
      </c>
      <c r="F1457" s="9" t="s">
        <v>2997</v>
      </c>
      <c r="G1457" s="9" t="s">
        <v>2998</v>
      </c>
      <c r="H1457" s="9" t="s">
        <v>3015</v>
      </c>
      <c r="I1457" s="9" t="s">
        <v>3016</v>
      </c>
      <c r="J1457" s="9" t="s">
        <v>1434</v>
      </c>
      <c r="K1457" s="9" t="s">
        <v>2078</v>
      </c>
      <c r="L1457" s="9" t="s">
        <v>2968</v>
      </c>
      <c r="M1457" s="34"/>
      <c r="N1457" s="7" t="s">
        <v>3000</v>
      </c>
      <c r="O1457" s="9" t="s">
        <v>1400</v>
      </c>
      <c r="P1457" s="6" t="s">
        <v>3007</v>
      </c>
      <c r="Q1457" s="9" t="s">
        <v>2082</v>
      </c>
      <c r="R1457" s="9" t="s">
        <v>2083</v>
      </c>
    </row>
    <row r="1458" spans="2:18" ht="45" customHeight="1" x14ac:dyDescent="0.3">
      <c r="B1458" s="12">
        <v>1455</v>
      </c>
      <c r="C1458" s="29" t="s">
        <v>3017</v>
      </c>
      <c r="D1458" s="28" t="s">
        <v>117</v>
      </c>
      <c r="E1458" s="9" t="s">
        <v>1253</v>
      </c>
      <c r="F1458" s="9" t="s">
        <v>2997</v>
      </c>
      <c r="G1458" s="9" t="s">
        <v>2998</v>
      </c>
      <c r="H1458" s="9" t="s">
        <v>3018</v>
      </c>
      <c r="I1458" s="9" t="s">
        <v>3019</v>
      </c>
      <c r="J1458" s="9" t="s">
        <v>1434</v>
      </c>
      <c r="K1458" s="9" t="s">
        <v>2078</v>
      </c>
      <c r="L1458" s="9" t="s">
        <v>2968</v>
      </c>
      <c r="M1458" s="34"/>
      <c r="N1458" s="7" t="s">
        <v>3000</v>
      </c>
      <c r="O1458" s="9" t="s">
        <v>1400</v>
      </c>
      <c r="P1458" s="6" t="s">
        <v>3007</v>
      </c>
      <c r="Q1458" s="9" t="s">
        <v>2082</v>
      </c>
      <c r="R1458" s="9" t="s">
        <v>2083</v>
      </c>
    </row>
    <row r="1459" spans="2:18" ht="45" customHeight="1" x14ac:dyDescent="0.3">
      <c r="B1459" s="5">
        <v>1456</v>
      </c>
      <c r="C1459" s="29" t="s">
        <v>3020</v>
      </c>
      <c r="D1459" s="28" t="s">
        <v>117</v>
      </c>
      <c r="E1459" s="9" t="s">
        <v>1253</v>
      </c>
      <c r="F1459" s="9" t="s">
        <v>2997</v>
      </c>
      <c r="G1459" s="9" t="s">
        <v>2998</v>
      </c>
      <c r="H1459" s="9" t="s">
        <v>3021</v>
      </c>
      <c r="I1459" s="9" t="s">
        <v>3016</v>
      </c>
      <c r="J1459" s="9" t="s">
        <v>1434</v>
      </c>
      <c r="K1459" s="9" t="s">
        <v>2078</v>
      </c>
      <c r="L1459" s="9" t="s">
        <v>2968</v>
      </c>
      <c r="M1459" s="34"/>
      <c r="N1459" s="7" t="s">
        <v>3000</v>
      </c>
      <c r="O1459" s="9" t="s">
        <v>1400</v>
      </c>
      <c r="P1459" s="6" t="s">
        <v>3007</v>
      </c>
      <c r="Q1459" s="9" t="s">
        <v>2082</v>
      </c>
      <c r="R1459" s="9" t="s">
        <v>2083</v>
      </c>
    </row>
    <row r="1460" spans="2:18" ht="45" customHeight="1" x14ac:dyDescent="0.3">
      <c r="B1460" s="5">
        <v>1457</v>
      </c>
      <c r="C1460" s="29" t="s">
        <v>3022</v>
      </c>
      <c r="D1460" s="28" t="s">
        <v>117</v>
      </c>
      <c r="E1460" s="9" t="s">
        <v>1253</v>
      </c>
      <c r="F1460" s="9" t="s">
        <v>2997</v>
      </c>
      <c r="G1460" s="9" t="s">
        <v>2998</v>
      </c>
      <c r="H1460" s="9"/>
      <c r="I1460" s="9" t="s">
        <v>3023</v>
      </c>
      <c r="J1460" s="9" t="s">
        <v>1434</v>
      </c>
      <c r="K1460" s="9" t="s">
        <v>2078</v>
      </c>
      <c r="L1460" s="9" t="s">
        <v>2968</v>
      </c>
      <c r="M1460" s="34"/>
      <c r="N1460" s="7" t="s">
        <v>3000</v>
      </c>
      <c r="O1460" s="9" t="s">
        <v>1400</v>
      </c>
      <c r="P1460" s="6" t="s">
        <v>3007</v>
      </c>
      <c r="Q1460" s="9" t="s">
        <v>2082</v>
      </c>
      <c r="R1460" s="9" t="s">
        <v>2083</v>
      </c>
    </row>
    <row r="1461" spans="2:18" ht="45" customHeight="1" x14ac:dyDescent="0.3">
      <c r="B1461" s="12">
        <v>1458</v>
      </c>
      <c r="C1461" s="29" t="s">
        <v>3024</v>
      </c>
      <c r="D1461" s="28" t="s">
        <v>117</v>
      </c>
      <c r="E1461" s="9" t="s">
        <v>1253</v>
      </c>
      <c r="F1461" s="9" t="s">
        <v>2997</v>
      </c>
      <c r="G1461" s="9" t="s">
        <v>2998</v>
      </c>
      <c r="H1461" s="9" t="s">
        <v>2104</v>
      </c>
      <c r="I1461" s="9" t="s">
        <v>3025</v>
      </c>
      <c r="J1461" s="9" t="s">
        <v>1434</v>
      </c>
      <c r="K1461" s="9" t="s">
        <v>2078</v>
      </c>
      <c r="L1461" s="9" t="s">
        <v>2968</v>
      </c>
      <c r="M1461" s="34"/>
      <c r="N1461" s="7" t="s">
        <v>3000</v>
      </c>
      <c r="O1461" s="9" t="s">
        <v>1400</v>
      </c>
      <c r="P1461" s="6" t="s">
        <v>3007</v>
      </c>
      <c r="Q1461" s="9" t="s">
        <v>2082</v>
      </c>
      <c r="R1461" s="9" t="s">
        <v>2083</v>
      </c>
    </row>
    <row r="1462" spans="2:18" ht="45" customHeight="1" x14ac:dyDescent="0.3">
      <c r="B1462" s="12">
        <v>1459</v>
      </c>
      <c r="C1462" s="29" t="s">
        <v>3026</v>
      </c>
      <c r="D1462" s="28" t="s">
        <v>117</v>
      </c>
      <c r="E1462" s="9" t="s">
        <v>1253</v>
      </c>
      <c r="F1462" s="9" t="s">
        <v>3027</v>
      </c>
      <c r="G1462" s="9" t="s">
        <v>2998</v>
      </c>
      <c r="H1462" s="9" t="s">
        <v>3028</v>
      </c>
      <c r="I1462" s="9" t="s">
        <v>3029</v>
      </c>
      <c r="J1462" s="9" t="s">
        <v>1434</v>
      </c>
      <c r="K1462" s="9" t="s">
        <v>2078</v>
      </c>
      <c r="L1462" s="9" t="s">
        <v>2968</v>
      </c>
      <c r="M1462" s="34"/>
      <c r="N1462" s="7" t="s">
        <v>3000</v>
      </c>
      <c r="O1462" s="9" t="s">
        <v>1400</v>
      </c>
      <c r="P1462" s="6" t="s">
        <v>3007</v>
      </c>
      <c r="Q1462" s="9" t="s">
        <v>2082</v>
      </c>
      <c r="R1462" s="9" t="s">
        <v>2083</v>
      </c>
    </row>
    <row r="1463" spans="2:18" ht="45" customHeight="1" x14ac:dyDescent="0.3">
      <c r="B1463" s="5">
        <v>1460</v>
      </c>
      <c r="C1463" s="29" t="s">
        <v>3030</v>
      </c>
      <c r="D1463" s="28" t="s">
        <v>2381</v>
      </c>
      <c r="E1463" s="9" t="s">
        <v>1252</v>
      </c>
      <c r="F1463" s="9" t="s">
        <v>3031</v>
      </c>
      <c r="G1463" s="9" t="s">
        <v>3032</v>
      </c>
      <c r="H1463" s="9" t="s">
        <v>3033</v>
      </c>
      <c r="I1463" s="9" t="s">
        <v>3034</v>
      </c>
      <c r="J1463" s="9" t="s">
        <v>3035</v>
      </c>
      <c r="K1463" s="9" t="s">
        <v>1566</v>
      </c>
      <c r="L1463" s="9" t="s">
        <v>3036</v>
      </c>
      <c r="M1463" s="34"/>
      <c r="N1463" s="7" t="s">
        <v>3037</v>
      </c>
      <c r="O1463" s="9" t="s">
        <v>3038</v>
      </c>
      <c r="P1463" s="6"/>
      <c r="Q1463" s="9" t="s">
        <v>1595</v>
      </c>
      <c r="R1463" s="9" t="s">
        <v>1596</v>
      </c>
    </row>
    <row r="1464" spans="2:18" ht="45" customHeight="1" x14ac:dyDescent="0.3">
      <c r="B1464" s="12">
        <v>1461</v>
      </c>
      <c r="C1464" s="29" t="s">
        <v>3039</v>
      </c>
      <c r="D1464" s="28" t="s">
        <v>2381</v>
      </c>
      <c r="E1464" s="9" t="s">
        <v>1252</v>
      </c>
      <c r="F1464" s="9" t="s">
        <v>3040</v>
      </c>
      <c r="G1464" s="9" t="s">
        <v>3041</v>
      </c>
      <c r="H1464" s="9" t="s">
        <v>3042</v>
      </c>
      <c r="I1464" s="9" t="s">
        <v>3043</v>
      </c>
      <c r="J1464" s="9" t="s">
        <v>3044</v>
      </c>
      <c r="K1464" s="9" t="s">
        <v>3045</v>
      </c>
      <c r="L1464" s="9" t="s">
        <v>3046</v>
      </c>
      <c r="M1464" s="34"/>
      <c r="N1464" s="7" t="s">
        <v>3037</v>
      </c>
      <c r="O1464" s="9" t="s">
        <v>3038</v>
      </c>
      <c r="P1464" s="6" t="s">
        <v>3047</v>
      </c>
      <c r="Q1464" s="9" t="s">
        <v>1595</v>
      </c>
      <c r="R1464" s="9" t="s">
        <v>1596</v>
      </c>
    </row>
    <row r="1465" spans="2:18" ht="45" customHeight="1" x14ac:dyDescent="0.3">
      <c r="B1465" s="12">
        <v>1462</v>
      </c>
      <c r="C1465" s="29" t="s">
        <v>3048</v>
      </c>
      <c r="D1465" s="28" t="s">
        <v>117</v>
      </c>
      <c r="E1465" s="9" t="s">
        <v>1244</v>
      </c>
      <c r="F1465" s="9" t="s">
        <v>3049</v>
      </c>
      <c r="G1465" s="9" t="s">
        <v>1315</v>
      </c>
      <c r="H1465" s="9" t="s">
        <v>3050</v>
      </c>
      <c r="I1465" s="9" t="s">
        <v>3051</v>
      </c>
      <c r="J1465" s="9" t="s">
        <v>2747</v>
      </c>
      <c r="K1465" s="9" t="s">
        <v>3052</v>
      </c>
      <c r="L1465" s="9" t="s">
        <v>3053</v>
      </c>
      <c r="M1465" s="34"/>
      <c r="N1465" s="7" t="s">
        <v>3054</v>
      </c>
      <c r="O1465" s="9" t="s">
        <v>1400</v>
      </c>
      <c r="P1465" s="6" t="s">
        <v>3055</v>
      </c>
      <c r="Q1465" s="9" t="s">
        <v>2751</v>
      </c>
      <c r="R1465" s="9" t="s">
        <v>3056</v>
      </c>
    </row>
    <row r="1466" spans="2:18" ht="45" customHeight="1" x14ac:dyDescent="0.3">
      <c r="B1466" s="5">
        <v>1463</v>
      </c>
      <c r="C1466" s="29" t="s">
        <v>3057</v>
      </c>
      <c r="D1466" s="28" t="s">
        <v>117</v>
      </c>
      <c r="E1466" s="9" t="s">
        <v>1244</v>
      </c>
      <c r="F1466" s="9" t="s">
        <v>3058</v>
      </c>
      <c r="G1466" s="9" t="s">
        <v>3059</v>
      </c>
      <c r="H1466" s="9" t="s">
        <v>3060</v>
      </c>
      <c r="I1466" s="9" t="s">
        <v>3061</v>
      </c>
      <c r="J1466" s="9" t="s">
        <v>1434</v>
      </c>
      <c r="K1466" s="9" t="s">
        <v>3062</v>
      </c>
      <c r="L1466" s="9" t="s">
        <v>3063</v>
      </c>
      <c r="M1466" s="34"/>
      <c r="N1466" s="7" t="s">
        <v>3064</v>
      </c>
      <c r="O1466" s="9" t="s">
        <v>1400</v>
      </c>
      <c r="P1466" s="6" t="s">
        <v>3065</v>
      </c>
      <c r="Q1466" s="9" t="s">
        <v>3066</v>
      </c>
      <c r="R1466" s="9" t="s">
        <v>3067</v>
      </c>
    </row>
    <row r="1467" spans="2:18" ht="45" customHeight="1" x14ac:dyDescent="0.3">
      <c r="B1467" s="5">
        <v>1464</v>
      </c>
      <c r="C1467" s="29" t="s">
        <v>3068</v>
      </c>
      <c r="D1467" s="28" t="s">
        <v>117</v>
      </c>
      <c r="E1467" s="9" t="s">
        <v>1244</v>
      </c>
      <c r="F1467" s="9" t="s">
        <v>3069</v>
      </c>
      <c r="G1467" s="9" t="s">
        <v>3070</v>
      </c>
      <c r="H1467" s="9" t="s">
        <v>3071</v>
      </c>
      <c r="I1467" s="9" t="s">
        <v>3072</v>
      </c>
      <c r="J1467" s="9" t="s">
        <v>3073</v>
      </c>
      <c r="K1467" s="9" t="s">
        <v>3074</v>
      </c>
      <c r="L1467" s="9" t="s">
        <v>3063</v>
      </c>
      <c r="M1467" s="34"/>
      <c r="N1467" s="7" t="s">
        <v>3064</v>
      </c>
      <c r="O1467" s="9" t="s">
        <v>1400</v>
      </c>
      <c r="P1467" s="6" t="s">
        <v>3075</v>
      </c>
      <c r="Q1467" s="9" t="s">
        <v>2803</v>
      </c>
      <c r="R1467" s="9" t="s">
        <v>2804</v>
      </c>
    </row>
    <row r="1468" spans="2:18" ht="45" customHeight="1" x14ac:dyDescent="0.3">
      <c r="B1468" s="12">
        <v>1465</v>
      </c>
      <c r="C1468" s="29" t="s">
        <v>3076</v>
      </c>
      <c r="D1468" s="28" t="s">
        <v>117</v>
      </c>
      <c r="E1468" s="9" t="s">
        <v>1244</v>
      </c>
      <c r="F1468" s="9" t="s">
        <v>3077</v>
      </c>
      <c r="G1468" s="9" t="s">
        <v>3078</v>
      </c>
      <c r="H1468" s="9" t="s">
        <v>3079</v>
      </c>
      <c r="I1468" s="9" t="s">
        <v>2856</v>
      </c>
      <c r="J1468" s="9" t="s">
        <v>3080</v>
      </c>
      <c r="K1468" s="9" t="s">
        <v>3081</v>
      </c>
      <c r="L1468" s="9" t="s">
        <v>3063</v>
      </c>
      <c r="M1468" s="34"/>
      <c r="N1468" s="7" t="s">
        <v>3064</v>
      </c>
      <c r="O1468" s="9" t="s">
        <v>2389</v>
      </c>
      <c r="P1468" s="6" t="s">
        <v>3082</v>
      </c>
      <c r="Q1468" s="9" t="s">
        <v>3083</v>
      </c>
      <c r="R1468" s="9" t="s">
        <v>3084</v>
      </c>
    </row>
    <row r="1469" spans="2:18" ht="45" customHeight="1" x14ac:dyDescent="0.3">
      <c r="B1469" s="12">
        <v>1466</v>
      </c>
      <c r="C1469" s="29" t="s">
        <v>3085</v>
      </c>
      <c r="D1469" s="28" t="s">
        <v>117</v>
      </c>
      <c r="E1469" s="9" t="s">
        <v>1244</v>
      </c>
      <c r="F1469" s="9" t="s">
        <v>3077</v>
      </c>
      <c r="G1469" s="9" t="s">
        <v>3086</v>
      </c>
      <c r="H1469" s="9" t="s">
        <v>3079</v>
      </c>
      <c r="I1469" s="9" t="s">
        <v>2856</v>
      </c>
      <c r="J1469" s="9" t="s">
        <v>2933</v>
      </c>
      <c r="K1469" s="9" t="s">
        <v>3081</v>
      </c>
      <c r="L1469" s="9" t="s">
        <v>3063</v>
      </c>
      <c r="M1469" s="34"/>
      <c r="N1469" s="7" t="s">
        <v>3064</v>
      </c>
      <c r="O1469" s="9" t="s">
        <v>2389</v>
      </c>
      <c r="P1469" s="6" t="s">
        <v>3082</v>
      </c>
      <c r="Q1469" s="9" t="s">
        <v>3083</v>
      </c>
      <c r="R1469" s="9" t="s">
        <v>3084</v>
      </c>
    </row>
    <row r="1470" spans="2:18" ht="45" customHeight="1" x14ac:dyDescent="0.3">
      <c r="B1470" s="5">
        <v>1467</v>
      </c>
      <c r="C1470" s="29" t="s">
        <v>3087</v>
      </c>
      <c r="D1470" s="28" t="s">
        <v>117</v>
      </c>
      <c r="E1470" s="9" t="s">
        <v>1252</v>
      </c>
      <c r="F1470" s="9" t="s">
        <v>3088</v>
      </c>
      <c r="G1470" s="9" t="s">
        <v>1315</v>
      </c>
      <c r="H1470" s="9" t="s">
        <v>3089</v>
      </c>
      <c r="I1470" s="9" t="s">
        <v>3090</v>
      </c>
      <c r="J1470" s="9" t="s">
        <v>19</v>
      </c>
      <c r="K1470" s="9" t="s">
        <v>3091</v>
      </c>
      <c r="L1470" s="9" t="s">
        <v>3092</v>
      </c>
      <c r="M1470" s="34"/>
      <c r="N1470" s="7" t="s">
        <v>2860</v>
      </c>
      <c r="O1470" s="9" t="s">
        <v>24</v>
      </c>
      <c r="P1470" s="6" t="s">
        <v>3093</v>
      </c>
      <c r="Q1470" s="9" t="s">
        <v>1595</v>
      </c>
      <c r="R1470" s="9" t="s">
        <v>1596</v>
      </c>
    </row>
    <row r="1471" spans="2:18" ht="45" customHeight="1" x14ac:dyDescent="0.3">
      <c r="B1471" s="12">
        <v>1468</v>
      </c>
      <c r="C1471" s="29" t="s">
        <v>3094</v>
      </c>
      <c r="D1471" s="28" t="s">
        <v>117</v>
      </c>
      <c r="E1471" s="9" t="s">
        <v>1252</v>
      </c>
      <c r="F1471" s="9" t="s">
        <v>3095</v>
      </c>
      <c r="G1471" s="9" t="s">
        <v>1598</v>
      </c>
      <c r="H1471" s="9" t="s">
        <v>3096</v>
      </c>
      <c r="I1471" s="9" t="s">
        <v>3097</v>
      </c>
      <c r="J1471" s="9" t="s">
        <v>3098</v>
      </c>
      <c r="K1471" s="9" t="s">
        <v>3091</v>
      </c>
      <c r="L1471" s="9" t="s">
        <v>3092</v>
      </c>
      <c r="M1471" s="34"/>
      <c r="N1471" s="7" t="s">
        <v>2860</v>
      </c>
      <c r="O1471" s="9" t="s">
        <v>1400</v>
      </c>
      <c r="P1471" s="6" t="s">
        <v>3093</v>
      </c>
      <c r="Q1471" s="9" t="s">
        <v>1595</v>
      </c>
      <c r="R1471" s="9" t="s">
        <v>1596</v>
      </c>
    </row>
    <row r="1472" spans="2:18" ht="45" customHeight="1" x14ac:dyDescent="0.3">
      <c r="B1472" s="12">
        <v>1469</v>
      </c>
      <c r="C1472" s="29" t="s">
        <v>3099</v>
      </c>
      <c r="D1472" s="28" t="s">
        <v>117</v>
      </c>
      <c r="E1472" s="9" t="s">
        <v>1252</v>
      </c>
      <c r="F1472" s="9" t="s">
        <v>3095</v>
      </c>
      <c r="G1472" s="9" t="s">
        <v>1598</v>
      </c>
      <c r="H1472" s="9" t="s">
        <v>3100</v>
      </c>
      <c r="I1472" s="9" t="s">
        <v>3101</v>
      </c>
      <c r="J1472" s="9" t="s">
        <v>3098</v>
      </c>
      <c r="K1472" s="9" t="s">
        <v>3091</v>
      </c>
      <c r="L1472" s="9" t="s">
        <v>3092</v>
      </c>
      <c r="M1472" s="34"/>
      <c r="N1472" s="7" t="s">
        <v>2860</v>
      </c>
      <c r="O1472" s="9" t="s">
        <v>1400</v>
      </c>
      <c r="P1472" s="6" t="s">
        <v>3093</v>
      </c>
      <c r="Q1472" s="9" t="s">
        <v>1595</v>
      </c>
      <c r="R1472" s="9" t="s">
        <v>1596</v>
      </c>
    </row>
    <row r="1473" spans="2:18" ht="45" customHeight="1" x14ac:dyDescent="0.3">
      <c r="B1473" s="5">
        <v>1470</v>
      </c>
      <c r="C1473" s="29" t="s">
        <v>3102</v>
      </c>
      <c r="D1473" s="28" t="s">
        <v>117</v>
      </c>
      <c r="E1473" s="9" t="s">
        <v>1252</v>
      </c>
      <c r="F1473" s="9" t="s">
        <v>3103</v>
      </c>
      <c r="G1473" s="9" t="s">
        <v>3104</v>
      </c>
      <c r="H1473" s="9" t="s">
        <v>3105</v>
      </c>
      <c r="I1473" s="9" t="s">
        <v>3106</v>
      </c>
      <c r="J1473" s="9" t="s">
        <v>3098</v>
      </c>
      <c r="K1473" s="9" t="s">
        <v>3107</v>
      </c>
      <c r="L1473" s="9" t="s">
        <v>3092</v>
      </c>
      <c r="M1473" s="34"/>
      <c r="N1473" s="7" t="s">
        <v>2860</v>
      </c>
      <c r="O1473" s="9" t="s">
        <v>1400</v>
      </c>
      <c r="P1473" s="6"/>
      <c r="Q1473" s="9" t="s">
        <v>1595</v>
      </c>
      <c r="R1473" s="9" t="s">
        <v>1596</v>
      </c>
    </row>
    <row r="1474" spans="2:18" ht="45" customHeight="1" x14ac:dyDescent="0.3">
      <c r="B1474" s="5">
        <v>1471</v>
      </c>
      <c r="C1474" s="29" t="s">
        <v>3108</v>
      </c>
      <c r="D1474" s="28" t="s">
        <v>117</v>
      </c>
      <c r="E1474" s="9" t="s">
        <v>1252</v>
      </c>
      <c r="F1474" s="9" t="s">
        <v>3109</v>
      </c>
      <c r="G1474" s="9" t="s">
        <v>3110</v>
      </c>
      <c r="H1474" s="9" t="s">
        <v>3105</v>
      </c>
      <c r="I1474" s="9" t="s">
        <v>3106</v>
      </c>
      <c r="J1474" s="9" t="s">
        <v>3098</v>
      </c>
      <c r="K1474" s="9" t="s">
        <v>3107</v>
      </c>
      <c r="L1474" s="9" t="s">
        <v>3092</v>
      </c>
      <c r="M1474" s="34"/>
      <c r="N1474" s="7" t="s">
        <v>2860</v>
      </c>
      <c r="O1474" s="9" t="s">
        <v>1400</v>
      </c>
      <c r="P1474" s="6"/>
      <c r="Q1474" s="9" t="s">
        <v>1595</v>
      </c>
      <c r="R1474" s="9" t="s">
        <v>1596</v>
      </c>
    </row>
    <row r="1475" spans="2:18" ht="45" customHeight="1" x14ac:dyDescent="0.3">
      <c r="B1475" s="12">
        <v>1472</v>
      </c>
      <c r="C1475" s="29" t="s">
        <v>3111</v>
      </c>
      <c r="D1475" s="28" t="s">
        <v>117</v>
      </c>
      <c r="E1475" s="9" t="s">
        <v>1244</v>
      </c>
      <c r="F1475" s="9" t="s">
        <v>3112</v>
      </c>
      <c r="G1475" s="9" t="s">
        <v>3113</v>
      </c>
      <c r="H1475" s="9" t="s">
        <v>3114</v>
      </c>
      <c r="I1475" s="9" t="s">
        <v>3115</v>
      </c>
      <c r="J1475" s="9" t="s">
        <v>3116</v>
      </c>
      <c r="K1475" s="9" t="s">
        <v>3117</v>
      </c>
      <c r="L1475" s="9" t="s">
        <v>3118</v>
      </c>
      <c r="M1475" s="34"/>
      <c r="N1475" s="7" t="s">
        <v>3054</v>
      </c>
      <c r="O1475" s="9" t="s">
        <v>2389</v>
      </c>
      <c r="P1475" s="6"/>
      <c r="Q1475" s="9" t="s">
        <v>2047</v>
      </c>
      <c r="R1475" s="9" t="s">
        <v>3119</v>
      </c>
    </row>
    <row r="1476" spans="2:18" ht="45" customHeight="1" x14ac:dyDescent="0.3">
      <c r="B1476" s="12">
        <v>1473</v>
      </c>
      <c r="C1476" s="29" t="s">
        <v>3120</v>
      </c>
      <c r="D1476" s="28" t="s">
        <v>117</v>
      </c>
      <c r="E1476" s="9" t="s">
        <v>1244</v>
      </c>
      <c r="F1476" s="9" t="s">
        <v>3121</v>
      </c>
      <c r="G1476" s="9" t="s">
        <v>1598</v>
      </c>
      <c r="H1476" s="9" t="s">
        <v>3122</v>
      </c>
      <c r="I1476" s="9" t="s">
        <v>3123</v>
      </c>
      <c r="J1476" s="9" t="s">
        <v>3124</v>
      </c>
      <c r="K1476" s="9" t="s">
        <v>3125</v>
      </c>
      <c r="L1476" s="9" t="s">
        <v>3126</v>
      </c>
      <c r="M1476" s="34"/>
      <c r="N1476" s="7" t="s">
        <v>3054</v>
      </c>
      <c r="O1476" s="9" t="s">
        <v>1400</v>
      </c>
      <c r="P1476" s="6" t="s">
        <v>3127</v>
      </c>
      <c r="Q1476" s="9" t="s">
        <v>2803</v>
      </c>
      <c r="R1476" s="9" t="s">
        <v>2804</v>
      </c>
    </row>
    <row r="1477" spans="2:18" ht="45" customHeight="1" x14ac:dyDescent="0.3">
      <c r="B1477" s="5">
        <v>1474</v>
      </c>
      <c r="C1477" s="29" t="s">
        <v>3128</v>
      </c>
      <c r="D1477" s="28" t="s">
        <v>117</v>
      </c>
      <c r="E1477" s="9" t="s">
        <v>1244</v>
      </c>
      <c r="F1477" s="9" t="s">
        <v>3121</v>
      </c>
      <c r="G1477" s="9" t="s">
        <v>1598</v>
      </c>
      <c r="H1477" s="9" t="s">
        <v>3122</v>
      </c>
      <c r="I1477" s="9" t="s">
        <v>3129</v>
      </c>
      <c r="J1477" s="9" t="s">
        <v>3124</v>
      </c>
      <c r="K1477" s="9" t="s">
        <v>3125</v>
      </c>
      <c r="L1477" s="9" t="s">
        <v>3126</v>
      </c>
      <c r="M1477" s="34"/>
      <c r="N1477" s="7" t="s">
        <v>3054</v>
      </c>
      <c r="O1477" s="9" t="s">
        <v>1400</v>
      </c>
      <c r="P1477" s="6" t="s">
        <v>3127</v>
      </c>
      <c r="Q1477" s="9" t="s">
        <v>2803</v>
      </c>
      <c r="R1477" s="9" t="s">
        <v>2804</v>
      </c>
    </row>
    <row r="1478" spans="2:18" ht="45" customHeight="1" x14ac:dyDescent="0.3">
      <c r="B1478" s="12">
        <v>1475</v>
      </c>
      <c r="C1478" s="29" t="s">
        <v>3130</v>
      </c>
      <c r="D1478" s="28" t="s">
        <v>117</v>
      </c>
      <c r="E1478" s="9" t="s">
        <v>1244</v>
      </c>
      <c r="F1478" s="9" t="s">
        <v>3121</v>
      </c>
      <c r="G1478" s="9" t="s">
        <v>1598</v>
      </c>
      <c r="H1478" s="9" t="s">
        <v>3131</v>
      </c>
      <c r="I1478" s="9" t="s">
        <v>3132</v>
      </c>
      <c r="J1478" s="9" t="s">
        <v>3124</v>
      </c>
      <c r="K1478" s="9" t="s">
        <v>3125</v>
      </c>
      <c r="L1478" s="9" t="s">
        <v>3126</v>
      </c>
      <c r="M1478" s="34"/>
      <c r="N1478" s="7" t="s">
        <v>3054</v>
      </c>
      <c r="O1478" s="9" t="s">
        <v>1400</v>
      </c>
      <c r="P1478" s="6" t="s">
        <v>3127</v>
      </c>
      <c r="Q1478" s="9" t="s">
        <v>2803</v>
      </c>
      <c r="R1478" s="9" t="s">
        <v>2804</v>
      </c>
    </row>
    <row r="1479" spans="2:18" ht="45" customHeight="1" x14ac:dyDescent="0.3">
      <c r="B1479" s="12">
        <v>1476</v>
      </c>
      <c r="C1479" s="29" t="s">
        <v>3133</v>
      </c>
      <c r="D1479" s="28" t="s">
        <v>117</v>
      </c>
      <c r="E1479" s="9" t="s">
        <v>1244</v>
      </c>
      <c r="F1479" s="9" t="s">
        <v>3121</v>
      </c>
      <c r="G1479" s="9" t="s">
        <v>1598</v>
      </c>
      <c r="H1479" s="9" t="s">
        <v>3134</v>
      </c>
      <c r="I1479" s="9" t="s">
        <v>3135</v>
      </c>
      <c r="J1479" s="9" t="s">
        <v>3124</v>
      </c>
      <c r="K1479" s="9" t="s">
        <v>3125</v>
      </c>
      <c r="L1479" s="9" t="s">
        <v>3126</v>
      </c>
      <c r="M1479" s="34"/>
      <c r="N1479" s="7" t="s">
        <v>3054</v>
      </c>
      <c r="O1479" s="9" t="s">
        <v>1400</v>
      </c>
      <c r="P1479" s="6" t="s">
        <v>3127</v>
      </c>
      <c r="Q1479" s="9" t="s">
        <v>2803</v>
      </c>
      <c r="R1479" s="9" t="s">
        <v>2804</v>
      </c>
    </row>
    <row r="1480" spans="2:18" ht="45" customHeight="1" x14ac:dyDescent="0.3">
      <c r="B1480" s="5">
        <v>1477</v>
      </c>
      <c r="C1480" s="29" t="s">
        <v>3136</v>
      </c>
      <c r="D1480" s="28" t="s">
        <v>117</v>
      </c>
      <c r="E1480" s="9" t="s">
        <v>1244</v>
      </c>
      <c r="F1480" s="9" t="s">
        <v>3121</v>
      </c>
      <c r="G1480" s="9" t="s">
        <v>1598</v>
      </c>
      <c r="H1480" s="9" t="s">
        <v>3122</v>
      </c>
      <c r="I1480" s="9" t="s">
        <v>3137</v>
      </c>
      <c r="J1480" s="9" t="s">
        <v>3124</v>
      </c>
      <c r="K1480" s="9" t="s">
        <v>3125</v>
      </c>
      <c r="L1480" s="9" t="s">
        <v>3126</v>
      </c>
      <c r="M1480" s="34"/>
      <c r="N1480" s="7" t="s">
        <v>3054</v>
      </c>
      <c r="O1480" s="9" t="s">
        <v>1400</v>
      </c>
      <c r="P1480" s="6" t="s">
        <v>3127</v>
      </c>
      <c r="Q1480" s="9" t="s">
        <v>2803</v>
      </c>
      <c r="R1480" s="9" t="s">
        <v>2804</v>
      </c>
    </row>
    <row r="1481" spans="2:18" ht="45" customHeight="1" x14ac:dyDescent="0.3">
      <c r="B1481" s="5">
        <v>1478</v>
      </c>
      <c r="C1481" s="29" t="s">
        <v>3138</v>
      </c>
      <c r="D1481" s="28" t="s">
        <v>117</v>
      </c>
      <c r="E1481" s="9" t="s">
        <v>1244</v>
      </c>
      <c r="F1481" s="9" t="s">
        <v>3121</v>
      </c>
      <c r="G1481" s="9" t="s">
        <v>1598</v>
      </c>
      <c r="H1481" s="9" t="s">
        <v>3122</v>
      </c>
      <c r="I1481" s="9" t="s">
        <v>3139</v>
      </c>
      <c r="J1481" s="9" t="s">
        <v>3124</v>
      </c>
      <c r="K1481" s="9" t="s">
        <v>3125</v>
      </c>
      <c r="L1481" s="9" t="s">
        <v>3126</v>
      </c>
      <c r="M1481" s="34"/>
      <c r="N1481" s="7" t="s">
        <v>3054</v>
      </c>
      <c r="O1481" s="9" t="s">
        <v>1400</v>
      </c>
      <c r="P1481" s="6" t="s">
        <v>3127</v>
      </c>
      <c r="Q1481" s="9" t="s">
        <v>2803</v>
      </c>
      <c r="R1481" s="9" t="s">
        <v>2804</v>
      </c>
    </row>
    <row r="1482" spans="2:18" ht="45" customHeight="1" x14ac:dyDescent="0.3">
      <c r="B1482" s="12">
        <v>1479</v>
      </c>
      <c r="C1482" s="29" t="s">
        <v>3140</v>
      </c>
      <c r="D1482" s="28" t="s">
        <v>117</v>
      </c>
      <c r="E1482" s="9" t="s">
        <v>1244</v>
      </c>
      <c r="F1482" s="9" t="s">
        <v>3121</v>
      </c>
      <c r="G1482" s="9" t="s">
        <v>1598</v>
      </c>
      <c r="H1482" s="9" t="s">
        <v>3141</v>
      </c>
      <c r="I1482" s="9" t="s">
        <v>3142</v>
      </c>
      <c r="J1482" s="9" t="s">
        <v>3124</v>
      </c>
      <c r="K1482" s="9" t="s">
        <v>1566</v>
      </c>
      <c r="L1482" s="9" t="s">
        <v>3126</v>
      </c>
      <c r="M1482" s="34"/>
      <c r="N1482" s="7" t="s">
        <v>3054</v>
      </c>
      <c r="O1482" s="9" t="s">
        <v>1400</v>
      </c>
      <c r="P1482" s="6"/>
      <c r="Q1482" s="9" t="s">
        <v>2803</v>
      </c>
      <c r="R1482" s="9" t="s">
        <v>2804</v>
      </c>
    </row>
    <row r="1483" spans="2:18" ht="45" customHeight="1" x14ac:dyDescent="0.3">
      <c r="B1483" s="12">
        <v>1480</v>
      </c>
      <c r="C1483" s="29" t="s">
        <v>3143</v>
      </c>
      <c r="D1483" s="28" t="s">
        <v>117</v>
      </c>
      <c r="E1483" s="9" t="s">
        <v>1244</v>
      </c>
      <c r="F1483" s="9" t="s">
        <v>3121</v>
      </c>
      <c r="G1483" s="9" t="s">
        <v>1598</v>
      </c>
      <c r="H1483" s="9" t="s">
        <v>3144</v>
      </c>
      <c r="I1483" s="9" t="s">
        <v>3145</v>
      </c>
      <c r="J1483" s="9" t="s">
        <v>3124</v>
      </c>
      <c r="K1483" s="9" t="s">
        <v>1566</v>
      </c>
      <c r="L1483" s="9" t="s">
        <v>3126</v>
      </c>
      <c r="M1483" s="34"/>
      <c r="N1483" s="7" t="s">
        <v>3054</v>
      </c>
      <c r="O1483" s="9" t="s">
        <v>1400</v>
      </c>
      <c r="P1483" s="6"/>
      <c r="Q1483" s="9" t="s">
        <v>2803</v>
      </c>
      <c r="R1483" s="9" t="s">
        <v>2804</v>
      </c>
    </row>
    <row r="1484" spans="2:18" ht="45" customHeight="1" x14ac:dyDescent="0.3">
      <c r="B1484" s="5">
        <v>1481</v>
      </c>
      <c r="C1484" s="29" t="s">
        <v>3146</v>
      </c>
      <c r="D1484" s="28" t="s">
        <v>117</v>
      </c>
      <c r="E1484" s="9" t="s">
        <v>1244</v>
      </c>
      <c r="F1484" s="9" t="s">
        <v>3121</v>
      </c>
      <c r="G1484" s="9" t="s">
        <v>1598</v>
      </c>
      <c r="H1484" s="9" t="s">
        <v>3147</v>
      </c>
      <c r="I1484" s="9" t="s">
        <v>3148</v>
      </c>
      <c r="J1484" s="9" t="s">
        <v>3124</v>
      </c>
      <c r="K1484" s="9" t="s">
        <v>1566</v>
      </c>
      <c r="L1484" s="9" t="s">
        <v>3126</v>
      </c>
      <c r="M1484" s="34"/>
      <c r="N1484" s="7" t="s">
        <v>3054</v>
      </c>
      <c r="O1484" s="9" t="s">
        <v>1400</v>
      </c>
      <c r="P1484" s="6"/>
      <c r="Q1484" s="9" t="s">
        <v>2803</v>
      </c>
      <c r="R1484" s="9" t="s">
        <v>2804</v>
      </c>
    </row>
    <row r="1485" spans="2:18" ht="45" customHeight="1" x14ac:dyDescent="0.3">
      <c r="B1485" s="12">
        <v>1482</v>
      </c>
      <c r="C1485" s="29" t="s">
        <v>3149</v>
      </c>
      <c r="D1485" s="28" t="s">
        <v>117</v>
      </c>
      <c r="E1485" s="9" t="s">
        <v>1244</v>
      </c>
      <c r="F1485" s="9" t="s">
        <v>3121</v>
      </c>
      <c r="G1485" s="9" t="s">
        <v>1598</v>
      </c>
      <c r="H1485" s="9" t="s">
        <v>3147</v>
      </c>
      <c r="I1485" s="9" t="s">
        <v>3150</v>
      </c>
      <c r="J1485" s="9" t="s">
        <v>3124</v>
      </c>
      <c r="K1485" s="9" t="s">
        <v>3125</v>
      </c>
      <c r="L1485" s="9" t="s">
        <v>3126</v>
      </c>
      <c r="M1485" s="34"/>
      <c r="N1485" s="7" t="s">
        <v>3054</v>
      </c>
      <c r="O1485" s="9" t="s">
        <v>1400</v>
      </c>
      <c r="P1485" s="6" t="s">
        <v>3127</v>
      </c>
      <c r="Q1485" s="9" t="s">
        <v>2803</v>
      </c>
      <c r="R1485" s="9" t="s">
        <v>2804</v>
      </c>
    </row>
    <row r="1486" spans="2:18" ht="45" customHeight="1" x14ac:dyDescent="0.3">
      <c r="B1486" s="12">
        <v>1483</v>
      </c>
      <c r="C1486" s="29" t="s">
        <v>3151</v>
      </c>
      <c r="D1486" s="28" t="s">
        <v>117</v>
      </c>
      <c r="E1486" s="9" t="s">
        <v>1244</v>
      </c>
      <c r="F1486" s="9" t="s">
        <v>3152</v>
      </c>
      <c r="G1486" s="9" t="s">
        <v>3153</v>
      </c>
      <c r="H1486" s="9" t="s">
        <v>5219</v>
      </c>
      <c r="I1486" s="9" t="s">
        <v>3154</v>
      </c>
      <c r="J1486" s="9" t="s">
        <v>3155</v>
      </c>
      <c r="K1486" s="9" t="s">
        <v>3156</v>
      </c>
      <c r="L1486" s="9" t="s">
        <v>3126</v>
      </c>
      <c r="M1486" s="34"/>
      <c r="N1486" s="7" t="s">
        <v>3054</v>
      </c>
      <c r="O1486" s="9" t="s">
        <v>1400</v>
      </c>
      <c r="P1486" s="6"/>
      <c r="Q1486" s="9" t="s">
        <v>2803</v>
      </c>
      <c r="R1486" s="9" t="s">
        <v>2804</v>
      </c>
    </row>
    <row r="1487" spans="2:18" ht="45" customHeight="1" x14ac:dyDescent="0.3">
      <c r="B1487" s="5">
        <v>1484</v>
      </c>
      <c r="C1487" s="29" t="s">
        <v>3157</v>
      </c>
      <c r="D1487" s="28" t="s">
        <v>117</v>
      </c>
      <c r="E1487" s="9" t="s">
        <v>1244</v>
      </c>
      <c r="F1487" s="9" t="s">
        <v>3152</v>
      </c>
      <c r="G1487" s="9" t="s">
        <v>3158</v>
      </c>
      <c r="H1487" s="9" t="s">
        <v>3159</v>
      </c>
      <c r="I1487" s="9" t="s">
        <v>3154</v>
      </c>
      <c r="J1487" s="9" t="s">
        <v>3155</v>
      </c>
      <c r="K1487" s="9" t="s">
        <v>3156</v>
      </c>
      <c r="L1487" s="9" t="s">
        <v>3126</v>
      </c>
      <c r="M1487" s="34"/>
      <c r="N1487" s="7" t="s">
        <v>3054</v>
      </c>
      <c r="O1487" s="9" t="s">
        <v>1400</v>
      </c>
      <c r="P1487" s="6"/>
      <c r="Q1487" s="9" t="s">
        <v>2803</v>
      </c>
      <c r="R1487" s="9" t="s">
        <v>2804</v>
      </c>
    </row>
    <row r="1488" spans="2:18" ht="45" customHeight="1" x14ac:dyDescent="0.3">
      <c r="B1488" s="5">
        <v>1485</v>
      </c>
      <c r="C1488" s="29" t="s">
        <v>3160</v>
      </c>
      <c r="D1488" s="28" t="s">
        <v>117</v>
      </c>
      <c r="E1488" s="9" t="s">
        <v>1244</v>
      </c>
      <c r="F1488" s="9" t="s">
        <v>3161</v>
      </c>
      <c r="G1488" s="9" t="s">
        <v>3162</v>
      </c>
      <c r="H1488" s="9" t="s">
        <v>3163</v>
      </c>
      <c r="I1488" s="9" t="s">
        <v>3164</v>
      </c>
      <c r="J1488" s="9" t="s">
        <v>3165</v>
      </c>
      <c r="K1488" s="9" t="s">
        <v>3166</v>
      </c>
      <c r="L1488" s="9" t="s">
        <v>3126</v>
      </c>
      <c r="M1488" s="34"/>
      <c r="N1488" s="7" t="s">
        <v>3054</v>
      </c>
      <c r="O1488" s="9" t="s">
        <v>1400</v>
      </c>
      <c r="P1488" s="6" t="s">
        <v>3167</v>
      </c>
      <c r="Q1488" s="9" t="s">
        <v>2803</v>
      </c>
      <c r="R1488" s="9" t="s">
        <v>2804</v>
      </c>
    </row>
    <row r="1489" spans="2:18" ht="45" customHeight="1" x14ac:dyDescent="0.3">
      <c r="B1489" s="12">
        <v>1486</v>
      </c>
      <c r="C1489" s="29" t="s">
        <v>3168</v>
      </c>
      <c r="D1489" s="28" t="s">
        <v>117</v>
      </c>
      <c r="E1489" s="9" t="s">
        <v>1244</v>
      </c>
      <c r="F1489" s="9" t="s">
        <v>3169</v>
      </c>
      <c r="G1489" s="9" t="s">
        <v>3162</v>
      </c>
      <c r="H1489" s="9" t="s">
        <v>3170</v>
      </c>
      <c r="I1489" s="9" t="s">
        <v>3164</v>
      </c>
      <c r="J1489" s="9" t="s">
        <v>3165</v>
      </c>
      <c r="K1489" s="9" t="s">
        <v>3166</v>
      </c>
      <c r="L1489" s="9" t="s">
        <v>3126</v>
      </c>
      <c r="M1489" s="34"/>
      <c r="N1489" s="7" t="s">
        <v>3054</v>
      </c>
      <c r="O1489" s="9" t="s">
        <v>1400</v>
      </c>
      <c r="P1489" s="6"/>
      <c r="Q1489" s="9" t="s">
        <v>2803</v>
      </c>
      <c r="R1489" s="9" t="s">
        <v>2804</v>
      </c>
    </row>
    <row r="1490" spans="2:18" ht="45" customHeight="1" x14ac:dyDescent="0.3">
      <c r="B1490" s="12">
        <v>1487</v>
      </c>
      <c r="C1490" s="29" t="s">
        <v>3171</v>
      </c>
      <c r="D1490" s="28" t="s">
        <v>117</v>
      </c>
      <c r="E1490" s="9" t="s">
        <v>1244</v>
      </c>
      <c r="F1490" s="9" t="s">
        <v>3172</v>
      </c>
      <c r="G1490" s="9" t="s">
        <v>3162</v>
      </c>
      <c r="H1490" s="9" t="s">
        <v>3173</v>
      </c>
      <c r="I1490" s="9" t="s">
        <v>3164</v>
      </c>
      <c r="J1490" s="9" t="s">
        <v>3165</v>
      </c>
      <c r="K1490" s="9" t="s">
        <v>3166</v>
      </c>
      <c r="L1490" s="9" t="s">
        <v>3126</v>
      </c>
      <c r="M1490" s="34"/>
      <c r="N1490" s="7" t="s">
        <v>3054</v>
      </c>
      <c r="O1490" s="9" t="s">
        <v>1400</v>
      </c>
      <c r="P1490" s="6" t="s">
        <v>3174</v>
      </c>
      <c r="Q1490" s="9" t="s">
        <v>2803</v>
      </c>
      <c r="R1490" s="9" t="s">
        <v>2804</v>
      </c>
    </row>
    <row r="1491" spans="2:18" ht="45" customHeight="1" x14ac:dyDescent="0.3">
      <c r="B1491" s="5">
        <v>1488</v>
      </c>
      <c r="C1491" s="29" t="s">
        <v>3175</v>
      </c>
      <c r="D1491" s="28" t="s">
        <v>117</v>
      </c>
      <c r="E1491" s="9" t="s">
        <v>1244</v>
      </c>
      <c r="F1491" s="9" t="s">
        <v>3176</v>
      </c>
      <c r="G1491" s="9" t="s">
        <v>2998</v>
      </c>
      <c r="H1491" s="9" t="s">
        <v>3177</v>
      </c>
      <c r="I1491" s="9" t="s">
        <v>3178</v>
      </c>
      <c r="J1491" s="9" t="s">
        <v>3155</v>
      </c>
      <c r="K1491" s="9" t="s">
        <v>3179</v>
      </c>
      <c r="L1491" s="9" t="s">
        <v>3126</v>
      </c>
      <c r="M1491" s="34"/>
      <c r="N1491" s="7" t="s">
        <v>3054</v>
      </c>
      <c r="O1491" s="9" t="s">
        <v>1400</v>
      </c>
      <c r="P1491" s="6"/>
      <c r="Q1491" s="9" t="s">
        <v>2803</v>
      </c>
      <c r="R1491" s="9" t="s">
        <v>2804</v>
      </c>
    </row>
    <row r="1492" spans="2:18" ht="45" customHeight="1" x14ac:dyDescent="0.3">
      <c r="B1492" s="12">
        <v>1489</v>
      </c>
      <c r="C1492" s="29" t="s">
        <v>3180</v>
      </c>
      <c r="D1492" s="28" t="s">
        <v>117</v>
      </c>
      <c r="E1492" s="9" t="s">
        <v>1244</v>
      </c>
      <c r="F1492" s="9" t="s">
        <v>3176</v>
      </c>
      <c r="G1492" s="9" t="s">
        <v>2998</v>
      </c>
      <c r="H1492" s="9" t="s">
        <v>3181</v>
      </c>
      <c r="I1492" s="9" t="s">
        <v>3182</v>
      </c>
      <c r="J1492" s="9" t="s">
        <v>3155</v>
      </c>
      <c r="K1492" s="9" t="s">
        <v>1566</v>
      </c>
      <c r="L1492" s="9" t="s">
        <v>3126</v>
      </c>
      <c r="M1492" s="34"/>
      <c r="N1492" s="7" t="s">
        <v>3054</v>
      </c>
      <c r="O1492" s="9" t="s">
        <v>1400</v>
      </c>
      <c r="P1492" s="6"/>
      <c r="Q1492" s="9" t="s">
        <v>2803</v>
      </c>
      <c r="R1492" s="9" t="s">
        <v>2804</v>
      </c>
    </row>
    <row r="1493" spans="2:18" ht="45" customHeight="1" x14ac:dyDescent="0.3">
      <c r="B1493" s="12">
        <v>1490</v>
      </c>
      <c r="C1493" s="29" t="s">
        <v>3183</v>
      </c>
      <c r="D1493" s="28" t="s">
        <v>117</v>
      </c>
      <c r="E1493" s="9" t="s">
        <v>1244</v>
      </c>
      <c r="F1493" s="9" t="s">
        <v>3176</v>
      </c>
      <c r="G1493" s="9" t="s">
        <v>2998</v>
      </c>
      <c r="H1493" s="9" t="s">
        <v>3184</v>
      </c>
      <c r="I1493" s="9" t="s">
        <v>3185</v>
      </c>
      <c r="J1493" s="9" t="s">
        <v>3155</v>
      </c>
      <c r="K1493" s="9" t="s">
        <v>1566</v>
      </c>
      <c r="L1493" s="9" t="s">
        <v>3126</v>
      </c>
      <c r="M1493" s="34"/>
      <c r="N1493" s="7" t="s">
        <v>3054</v>
      </c>
      <c r="O1493" s="9" t="s">
        <v>1400</v>
      </c>
      <c r="P1493" s="6"/>
      <c r="Q1493" s="9" t="s">
        <v>2803</v>
      </c>
      <c r="R1493" s="9" t="s">
        <v>2804</v>
      </c>
    </row>
    <row r="1494" spans="2:18" ht="45" customHeight="1" x14ac:dyDescent="0.3">
      <c r="B1494" s="5">
        <v>1491</v>
      </c>
      <c r="C1494" s="29" t="s">
        <v>3186</v>
      </c>
      <c r="D1494" s="28" t="s">
        <v>117</v>
      </c>
      <c r="E1494" s="9" t="s">
        <v>1244</v>
      </c>
      <c r="F1494" s="9" t="s">
        <v>3176</v>
      </c>
      <c r="G1494" s="9" t="s">
        <v>2998</v>
      </c>
      <c r="H1494" s="9" t="s">
        <v>3187</v>
      </c>
      <c r="I1494" s="9" t="s">
        <v>3188</v>
      </c>
      <c r="J1494" s="9" t="s">
        <v>3155</v>
      </c>
      <c r="K1494" s="9" t="s">
        <v>3179</v>
      </c>
      <c r="L1494" s="9" t="s">
        <v>3126</v>
      </c>
      <c r="M1494" s="34"/>
      <c r="N1494" s="7" t="s">
        <v>3054</v>
      </c>
      <c r="O1494" s="9" t="s">
        <v>1400</v>
      </c>
      <c r="P1494" s="6"/>
      <c r="Q1494" s="9" t="s">
        <v>2803</v>
      </c>
      <c r="R1494" s="9" t="s">
        <v>2804</v>
      </c>
    </row>
    <row r="1495" spans="2:18" ht="45" customHeight="1" x14ac:dyDescent="0.3">
      <c r="B1495" s="5">
        <v>1492</v>
      </c>
      <c r="C1495" s="29" t="s">
        <v>3189</v>
      </c>
      <c r="D1495" s="28" t="s">
        <v>117</v>
      </c>
      <c r="E1495" s="9" t="s">
        <v>1244</v>
      </c>
      <c r="F1495" s="9" t="s">
        <v>3176</v>
      </c>
      <c r="G1495" s="9" t="s">
        <v>2998</v>
      </c>
      <c r="H1495" s="9" t="s">
        <v>3187</v>
      </c>
      <c r="I1495" s="9" t="s">
        <v>3190</v>
      </c>
      <c r="J1495" s="9" t="s">
        <v>3155</v>
      </c>
      <c r="K1495" s="9" t="s">
        <v>3179</v>
      </c>
      <c r="L1495" s="9" t="s">
        <v>3126</v>
      </c>
      <c r="M1495" s="34"/>
      <c r="N1495" s="7" t="s">
        <v>3054</v>
      </c>
      <c r="O1495" s="9" t="s">
        <v>1400</v>
      </c>
      <c r="P1495" s="6"/>
      <c r="Q1495" s="9" t="s">
        <v>2803</v>
      </c>
      <c r="R1495" s="9" t="s">
        <v>2804</v>
      </c>
    </row>
    <row r="1496" spans="2:18" ht="45" customHeight="1" x14ac:dyDescent="0.3">
      <c r="B1496" s="12">
        <v>1493</v>
      </c>
      <c r="C1496" s="29" t="s">
        <v>3191</v>
      </c>
      <c r="D1496" s="28" t="s">
        <v>117</v>
      </c>
      <c r="E1496" s="9" t="s">
        <v>1244</v>
      </c>
      <c r="F1496" s="9" t="s">
        <v>3176</v>
      </c>
      <c r="G1496" s="9" t="s">
        <v>2998</v>
      </c>
      <c r="H1496" s="9" t="s">
        <v>3192</v>
      </c>
      <c r="I1496" s="9" t="s">
        <v>3193</v>
      </c>
      <c r="J1496" s="9" t="s">
        <v>3155</v>
      </c>
      <c r="K1496" s="9" t="s">
        <v>3179</v>
      </c>
      <c r="L1496" s="9" t="s">
        <v>3126</v>
      </c>
      <c r="M1496" s="34"/>
      <c r="N1496" s="7" t="s">
        <v>3054</v>
      </c>
      <c r="O1496" s="9" t="s">
        <v>1400</v>
      </c>
      <c r="P1496" s="6"/>
      <c r="Q1496" s="9" t="s">
        <v>2803</v>
      </c>
      <c r="R1496" s="9" t="s">
        <v>2804</v>
      </c>
    </row>
    <row r="1497" spans="2:18" ht="45" customHeight="1" x14ac:dyDescent="0.3">
      <c r="B1497" s="12">
        <v>1494</v>
      </c>
      <c r="C1497" s="29" t="s">
        <v>3194</v>
      </c>
      <c r="D1497" s="28" t="s">
        <v>117</v>
      </c>
      <c r="E1497" s="9" t="s">
        <v>1244</v>
      </c>
      <c r="F1497" s="9" t="s">
        <v>3176</v>
      </c>
      <c r="G1497" s="9" t="s">
        <v>2998</v>
      </c>
      <c r="H1497" s="9" t="s">
        <v>3192</v>
      </c>
      <c r="I1497" s="9" t="s">
        <v>3195</v>
      </c>
      <c r="J1497" s="9" t="s">
        <v>3155</v>
      </c>
      <c r="K1497" s="9" t="s">
        <v>3179</v>
      </c>
      <c r="L1497" s="9" t="s">
        <v>3126</v>
      </c>
      <c r="M1497" s="34"/>
      <c r="N1497" s="7" t="s">
        <v>3054</v>
      </c>
      <c r="O1497" s="9" t="s">
        <v>1400</v>
      </c>
      <c r="P1497" s="6"/>
      <c r="Q1497" s="9" t="s">
        <v>2803</v>
      </c>
      <c r="R1497" s="9" t="s">
        <v>2804</v>
      </c>
    </row>
    <row r="1498" spans="2:18" ht="45" customHeight="1" x14ac:dyDescent="0.3">
      <c r="B1498" s="5">
        <v>1495</v>
      </c>
      <c r="C1498" s="29" t="s">
        <v>3196</v>
      </c>
      <c r="D1498" s="28" t="s">
        <v>117</v>
      </c>
      <c r="E1498" s="9" t="s">
        <v>1244</v>
      </c>
      <c r="F1498" s="9" t="s">
        <v>3197</v>
      </c>
      <c r="G1498" s="9" t="s">
        <v>3198</v>
      </c>
      <c r="H1498" s="9" t="s">
        <v>3199</v>
      </c>
      <c r="I1498" s="9" t="s">
        <v>3200</v>
      </c>
      <c r="J1498" s="9" t="s">
        <v>2747</v>
      </c>
      <c r="K1498" s="9" t="s">
        <v>3201</v>
      </c>
      <c r="L1498" s="9" t="s">
        <v>3126</v>
      </c>
      <c r="M1498" s="34"/>
      <c r="N1498" s="7" t="s">
        <v>3054</v>
      </c>
      <c r="O1498" s="9" t="s">
        <v>1400</v>
      </c>
      <c r="P1498" s="6" t="s">
        <v>3202</v>
      </c>
      <c r="Q1498" s="9" t="s">
        <v>2803</v>
      </c>
      <c r="R1498" s="9" t="s">
        <v>2804</v>
      </c>
    </row>
    <row r="1499" spans="2:18" ht="45" customHeight="1" x14ac:dyDescent="0.3">
      <c r="B1499" s="12">
        <v>1496</v>
      </c>
      <c r="C1499" s="29" t="s">
        <v>3203</v>
      </c>
      <c r="D1499" s="28" t="s">
        <v>117</v>
      </c>
      <c r="E1499" s="9" t="s">
        <v>1235</v>
      </c>
      <c r="F1499" s="9" t="s">
        <v>3204</v>
      </c>
      <c r="G1499" s="9" t="s">
        <v>3205</v>
      </c>
      <c r="H1499" s="9" t="s">
        <v>3206</v>
      </c>
      <c r="I1499" s="9" t="s">
        <v>3207</v>
      </c>
      <c r="J1499" s="9" t="s">
        <v>3208</v>
      </c>
      <c r="K1499" s="9" t="s">
        <v>3209</v>
      </c>
      <c r="L1499" s="9" t="s">
        <v>3210</v>
      </c>
      <c r="M1499" s="34"/>
      <c r="N1499" s="7" t="s">
        <v>2750</v>
      </c>
      <c r="O1499" s="9" t="s">
        <v>1400</v>
      </c>
      <c r="P1499" s="6" t="s">
        <v>3211</v>
      </c>
      <c r="Q1499" s="9" t="s">
        <v>1595</v>
      </c>
      <c r="R1499" s="9" t="s">
        <v>1596</v>
      </c>
    </row>
    <row r="1500" spans="2:18" ht="45" customHeight="1" x14ac:dyDescent="0.3">
      <c r="B1500" s="12">
        <v>1497</v>
      </c>
      <c r="C1500" s="29" t="s">
        <v>3212</v>
      </c>
      <c r="D1500" s="28" t="s">
        <v>117</v>
      </c>
      <c r="E1500" s="9" t="s">
        <v>1235</v>
      </c>
      <c r="F1500" s="9" t="s">
        <v>3213</v>
      </c>
      <c r="G1500" s="9" t="s">
        <v>3214</v>
      </c>
      <c r="H1500" s="9" t="s">
        <v>3215</v>
      </c>
      <c r="I1500" s="9" t="s">
        <v>3216</v>
      </c>
      <c r="J1500" s="9" t="s">
        <v>3217</v>
      </c>
      <c r="K1500" s="9" t="s">
        <v>3218</v>
      </c>
      <c r="L1500" s="9" t="s">
        <v>3210</v>
      </c>
      <c r="M1500" s="34"/>
      <c r="N1500" s="7" t="s">
        <v>2750</v>
      </c>
      <c r="O1500" s="9" t="s">
        <v>2389</v>
      </c>
      <c r="P1500" s="6"/>
      <c r="Q1500" s="9" t="s">
        <v>1595</v>
      </c>
      <c r="R1500" s="9" t="s">
        <v>1596</v>
      </c>
    </row>
    <row r="1501" spans="2:18" ht="45" customHeight="1" x14ac:dyDescent="0.3">
      <c r="B1501" s="5">
        <v>1498</v>
      </c>
      <c r="C1501" s="29" t="s">
        <v>3219</v>
      </c>
      <c r="D1501" s="28" t="s">
        <v>117</v>
      </c>
      <c r="E1501" s="9" t="s">
        <v>1244</v>
      </c>
      <c r="F1501" s="9" t="s">
        <v>2254</v>
      </c>
      <c r="G1501" s="9" t="s">
        <v>3220</v>
      </c>
      <c r="H1501" s="9" t="s">
        <v>3221</v>
      </c>
      <c r="I1501" s="9" t="s">
        <v>3222</v>
      </c>
      <c r="J1501" s="9" t="s">
        <v>19</v>
      </c>
      <c r="K1501" s="9" t="s">
        <v>3223</v>
      </c>
      <c r="L1501" s="9" t="s">
        <v>3210</v>
      </c>
      <c r="M1501" s="34"/>
      <c r="N1501" s="7" t="s">
        <v>3054</v>
      </c>
      <c r="O1501" s="9" t="s">
        <v>2389</v>
      </c>
      <c r="P1501" s="6"/>
      <c r="Q1501" s="9" t="s">
        <v>2803</v>
      </c>
      <c r="R1501" s="9" t="s">
        <v>3224</v>
      </c>
    </row>
    <row r="1502" spans="2:18" ht="45" customHeight="1" x14ac:dyDescent="0.3">
      <c r="B1502" s="5">
        <v>1499</v>
      </c>
      <c r="C1502" s="29" t="s">
        <v>3225</v>
      </c>
      <c r="D1502" s="28" t="s">
        <v>117</v>
      </c>
      <c r="E1502" s="9" t="s">
        <v>1244</v>
      </c>
      <c r="F1502" s="9" t="s">
        <v>2262</v>
      </c>
      <c r="G1502" s="9" t="s">
        <v>3220</v>
      </c>
      <c r="H1502" s="9" t="s">
        <v>3226</v>
      </c>
      <c r="I1502" s="9" t="s">
        <v>3115</v>
      </c>
      <c r="J1502" s="9" t="s">
        <v>19</v>
      </c>
      <c r="K1502" s="9" t="s">
        <v>3223</v>
      </c>
      <c r="L1502" s="9" t="s">
        <v>3210</v>
      </c>
      <c r="M1502" s="34"/>
      <c r="N1502" s="7" t="s">
        <v>3054</v>
      </c>
      <c r="O1502" s="9" t="s">
        <v>2389</v>
      </c>
      <c r="P1502" s="6"/>
      <c r="Q1502" s="9" t="s">
        <v>2803</v>
      </c>
      <c r="R1502" s="9" t="s">
        <v>3224</v>
      </c>
    </row>
    <row r="1503" spans="2:18" ht="45" customHeight="1" x14ac:dyDescent="0.3">
      <c r="B1503" s="12">
        <v>1500</v>
      </c>
      <c r="C1503" s="29" t="s">
        <v>3227</v>
      </c>
      <c r="D1503" s="28" t="s">
        <v>117</v>
      </c>
      <c r="E1503" s="9" t="s">
        <v>1235</v>
      </c>
      <c r="F1503" s="9" t="s">
        <v>3228</v>
      </c>
      <c r="G1503" s="9" t="s">
        <v>1598</v>
      </c>
      <c r="H1503" s="9" t="s">
        <v>3229</v>
      </c>
      <c r="I1503" s="9" t="s">
        <v>3230</v>
      </c>
      <c r="J1503" s="9" t="s">
        <v>1434</v>
      </c>
      <c r="K1503" s="9" t="s">
        <v>3231</v>
      </c>
      <c r="L1503" s="9" t="s">
        <v>3210</v>
      </c>
      <c r="M1503" s="34"/>
      <c r="N1503" s="7" t="s">
        <v>2750</v>
      </c>
      <c r="O1503" s="9" t="s">
        <v>1400</v>
      </c>
      <c r="P1503" s="6" t="s">
        <v>3232</v>
      </c>
      <c r="Q1503" s="9" t="s">
        <v>3233</v>
      </c>
      <c r="R1503" s="9" t="s">
        <v>3234</v>
      </c>
    </row>
    <row r="1504" spans="2:18" ht="45" customHeight="1" x14ac:dyDescent="0.3">
      <c r="B1504" s="12">
        <v>1501</v>
      </c>
      <c r="C1504" s="29" t="s">
        <v>3235</v>
      </c>
      <c r="D1504" s="28" t="s">
        <v>117</v>
      </c>
      <c r="E1504" s="9" t="s">
        <v>1235</v>
      </c>
      <c r="F1504" s="9" t="s">
        <v>3236</v>
      </c>
      <c r="G1504" s="9" t="s">
        <v>3237</v>
      </c>
      <c r="H1504" s="9" t="s">
        <v>3238</v>
      </c>
      <c r="I1504" s="9" t="s">
        <v>3239</v>
      </c>
      <c r="J1504" s="9" t="s">
        <v>3240</v>
      </c>
      <c r="K1504" s="9" t="s">
        <v>3241</v>
      </c>
      <c r="L1504" s="9" t="s">
        <v>3210</v>
      </c>
      <c r="M1504" s="34"/>
      <c r="N1504" s="7" t="s">
        <v>2750</v>
      </c>
      <c r="O1504" s="9" t="s">
        <v>3242</v>
      </c>
      <c r="P1504" s="6" t="s">
        <v>3243</v>
      </c>
      <c r="Q1504" s="9" t="s">
        <v>1595</v>
      </c>
      <c r="R1504" s="9" t="s">
        <v>1596</v>
      </c>
    </row>
    <row r="1505" spans="2:18" ht="45" customHeight="1" x14ac:dyDescent="0.3">
      <c r="B1505" s="5">
        <v>1502</v>
      </c>
      <c r="C1505" s="29" t="s">
        <v>3244</v>
      </c>
      <c r="D1505" s="28" t="s">
        <v>117</v>
      </c>
      <c r="E1505" s="9" t="s">
        <v>1235</v>
      </c>
      <c r="F1505" s="9" t="s">
        <v>3236</v>
      </c>
      <c r="G1505" s="9" t="s">
        <v>3245</v>
      </c>
      <c r="H1505" s="9" t="s">
        <v>3246</v>
      </c>
      <c r="I1505" s="9" t="s">
        <v>3239</v>
      </c>
      <c r="J1505" s="9" t="s">
        <v>3247</v>
      </c>
      <c r="K1505" s="9" t="s">
        <v>3241</v>
      </c>
      <c r="L1505" s="9" t="s">
        <v>3210</v>
      </c>
      <c r="M1505" s="34"/>
      <c r="N1505" s="7" t="s">
        <v>2750</v>
      </c>
      <c r="O1505" s="9" t="s">
        <v>3242</v>
      </c>
      <c r="P1505" s="6" t="s">
        <v>3243</v>
      </c>
      <c r="Q1505" s="9" t="s">
        <v>1595</v>
      </c>
      <c r="R1505" s="9" t="s">
        <v>1596</v>
      </c>
    </row>
    <row r="1506" spans="2:18" ht="45" customHeight="1" x14ac:dyDescent="0.3">
      <c r="B1506" s="12">
        <v>1503</v>
      </c>
      <c r="C1506" s="29" t="s">
        <v>3248</v>
      </c>
      <c r="D1506" s="28" t="s">
        <v>117</v>
      </c>
      <c r="E1506" s="9" t="s">
        <v>1235</v>
      </c>
      <c r="F1506" s="9" t="s">
        <v>3236</v>
      </c>
      <c r="G1506" s="9" t="s">
        <v>3249</v>
      </c>
      <c r="H1506" s="9" t="s">
        <v>3250</v>
      </c>
      <c r="I1506" s="9" t="s">
        <v>3239</v>
      </c>
      <c r="J1506" s="9" t="s">
        <v>3240</v>
      </c>
      <c r="K1506" s="9" t="s">
        <v>3241</v>
      </c>
      <c r="L1506" s="9" t="s">
        <v>3210</v>
      </c>
      <c r="M1506" s="34"/>
      <c r="N1506" s="7" t="s">
        <v>2750</v>
      </c>
      <c r="O1506" s="9" t="s">
        <v>3242</v>
      </c>
      <c r="P1506" s="6" t="s">
        <v>3243</v>
      </c>
      <c r="Q1506" s="9" t="s">
        <v>1595</v>
      </c>
      <c r="R1506" s="9" t="s">
        <v>1596</v>
      </c>
    </row>
    <row r="1507" spans="2:18" ht="45" customHeight="1" x14ac:dyDescent="0.3">
      <c r="B1507" s="12">
        <v>1504</v>
      </c>
      <c r="C1507" s="29" t="s">
        <v>3251</v>
      </c>
      <c r="D1507" s="28" t="s">
        <v>117</v>
      </c>
      <c r="E1507" s="9" t="s">
        <v>1235</v>
      </c>
      <c r="F1507" s="9" t="s">
        <v>3236</v>
      </c>
      <c r="G1507" s="9" t="s">
        <v>3252</v>
      </c>
      <c r="H1507" s="9" t="s">
        <v>3253</v>
      </c>
      <c r="I1507" s="9" t="s">
        <v>3239</v>
      </c>
      <c r="J1507" s="9" t="s">
        <v>3240</v>
      </c>
      <c r="K1507" s="9" t="s">
        <v>3241</v>
      </c>
      <c r="L1507" s="9" t="s">
        <v>3210</v>
      </c>
      <c r="M1507" s="34"/>
      <c r="N1507" s="7" t="s">
        <v>2750</v>
      </c>
      <c r="O1507" s="9" t="s">
        <v>3242</v>
      </c>
      <c r="P1507" s="6" t="s">
        <v>3243</v>
      </c>
      <c r="Q1507" s="9" t="s">
        <v>1595</v>
      </c>
      <c r="R1507" s="9" t="s">
        <v>1596</v>
      </c>
    </row>
    <row r="1508" spans="2:18" ht="45" customHeight="1" x14ac:dyDescent="0.3">
      <c r="B1508" s="5">
        <v>1505</v>
      </c>
      <c r="C1508" s="29" t="s">
        <v>3254</v>
      </c>
      <c r="D1508" s="28" t="s">
        <v>117</v>
      </c>
      <c r="E1508" s="9" t="s">
        <v>1235</v>
      </c>
      <c r="F1508" s="9" t="s">
        <v>3236</v>
      </c>
      <c r="G1508" s="9" t="s">
        <v>3255</v>
      </c>
      <c r="H1508" s="9" t="s">
        <v>3256</v>
      </c>
      <c r="I1508" s="9" t="s">
        <v>3239</v>
      </c>
      <c r="J1508" s="9" t="s">
        <v>3240</v>
      </c>
      <c r="K1508" s="9" t="s">
        <v>3241</v>
      </c>
      <c r="L1508" s="9" t="s">
        <v>3210</v>
      </c>
      <c r="M1508" s="34"/>
      <c r="N1508" s="7" t="s">
        <v>2750</v>
      </c>
      <c r="O1508" s="9" t="s">
        <v>3242</v>
      </c>
      <c r="P1508" s="6" t="s">
        <v>3243</v>
      </c>
      <c r="Q1508" s="9" t="s">
        <v>1595</v>
      </c>
      <c r="R1508" s="9" t="s">
        <v>1596</v>
      </c>
    </row>
    <row r="1509" spans="2:18" ht="45" customHeight="1" x14ac:dyDescent="0.3">
      <c r="B1509" s="5">
        <v>1506</v>
      </c>
      <c r="C1509" s="29" t="s">
        <v>3257</v>
      </c>
      <c r="D1509" s="28" t="s">
        <v>117</v>
      </c>
      <c r="E1509" s="9" t="s">
        <v>1235</v>
      </c>
      <c r="F1509" s="9" t="s">
        <v>3258</v>
      </c>
      <c r="G1509" s="9" t="s">
        <v>3259</v>
      </c>
      <c r="H1509" s="9" t="s">
        <v>3260</v>
      </c>
      <c r="I1509" s="9" t="s">
        <v>3239</v>
      </c>
      <c r="J1509" s="9" t="s">
        <v>3240</v>
      </c>
      <c r="K1509" s="9" t="s">
        <v>3241</v>
      </c>
      <c r="L1509" s="9" t="s">
        <v>3210</v>
      </c>
      <c r="M1509" s="34"/>
      <c r="N1509" s="7" t="s">
        <v>2750</v>
      </c>
      <c r="O1509" s="9" t="s">
        <v>3242</v>
      </c>
      <c r="P1509" s="6" t="s">
        <v>3243</v>
      </c>
      <c r="Q1509" s="9" t="s">
        <v>1595</v>
      </c>
      <c r="R1509" s="9" t="s">
        <v>1596</v>
      </c>
    </row>
    <row r="1510" spans="2:18" ht="45" customHeight="1" x14ac:dyDescent="0.3">
      <c r="B1510" s="12">
        <v>1507</v>
      </c>
      <c r="C1510" s="29" t="s">
        <v>3261</v>
      </c>
      <c r="D1510" s="28" t="s">
        <v>117</v>
      </c>
      <c r="E1510" s="9" t="s">
        <v>1235</v>
      </c>
      <c r="F1510" s="9" t="s">
        <v>3262</v>
      </c>
      <c r="G1510" s="9" t="s">
        <v>3263</v>
      </c>
      <c r="H1510" s="9" t="s">
        <v>3264</v>
      </c>
      <c r="I1510" s="9" t="s">
        <v>3265</v>
      </c>
      <c r="J1510" s="9" t="s">
        <v>3266</v>
      </c>
      <c r="K1510" s="9" t="s">
        <v>1566</v>
      </c>
      <c r="L1510" s="9" t="s">
        <v>3210</v>
      </c>
      <c r="M1510" s="34"/>
      <c r="N1510" s="7" t="s">
        <v>3267</v>
      </c>
      <c r="O1510" s="9" t="s">
        <v>1400</v>
      </c>
      <c r="P1510" s="6" t="s">
        <v>3268</v>
      </c>
      <c r="Q1510" s="9" t="s">
        <v>1595</v>
      </c>
      <c r="R1510" s="9" t="s">
        <v>1596</v>
      </c>
    </row>
    <row r="1511" spans="2:18" ht="45" customHeight="1" x14ac:dyDescent="0.3">
      <c r="B1511" s="12">
        <v>1508</v>
      </c>
      <c r="C1511" s="29" t="s">
        <v>3269</v>
      </c>
      <c r="D1511" s="28" t="s">
        <v>117</v>
      </c>
      <c r="E1511" s="9" t="s">
        <v>1235</v>
      </c>
      <c r="F1511" s="9" t="s">
        <v>3262</v>
      </c>
      <c r="G1511" s="9" t="s">
        <v>3263</v>
      </c>
      <c r="H1511" s="9" t="s">
        <v>3264</v>
      </c>
      <c r="I1511" s="9" t="s">
        <v>3270</v>
      </c>
      <c r="J1511" s="9" t="s">
        <v>3266</v>
      </c>
      <c r="K1511" s="9" t="s">
        <v>1566</v>
      </c>
      <c r="L1511" s="9" t="s">
        <v>3210</v>
      </c>
      <c r="M1511" s="34"/>
      <c r="N1511" s="7" t="s">
        <v>3267</v>
      </c>
      <c r="O1511" s="9" t="s">
        <v>1400</v>
      </c>
      <c r="P1511" s="6" t="s">
        <v>3268</v>
      </c>
      <c r="Q1511" s="9" t="s">
        <v>1595</v>
      </c>
      <c r="R1511" s="9" t="s">
        <v>1596</v>
      </c>
    </row>
    <row r="1512" spans="2:18" ht="45" customHeight="1" x14ac:dyDescent="0.3">
      <c r="B1512" s="5">
        <v>1509</v>
      </c>
      <c r="C1512" s="29" t="s">
        <v>3271</v>
      </c>
      <c r="D1512" s="28" t="s">
        <v>18</v>
      </c>
      <c r="E1512" s="9" t="s">
        <v>1245</v>
      </c>
      <c r="F1512" s="9" t="s">
        <v>1314</v>
      </c>
      <c r="G1512" s="9" t="s">
        <v>1315</v>
      </c>
      <c r="H1512" s="9"/>
      <c r="I1512" s="9" t="s">
        <v>3272</v>
      </c>
      <c r="J1512" s="9" t="s">
        <v>19</v>
      </c>
      <c r="K1512" s="9" t="s">
        <v>1566</v>
      </c>
      <c r="L1512" s="9" t="s">
        <v>3273</v>
      </c>
      <c r="M1512" s="34" t="s">
        <v>3274</v>
      </c>
      <c r="N1512" s="7" t="s">
        <v>1958</v>
      </c>
      <c r="O1512" s="9" t="s">
        <v>24</v>
      </c>
      <c r="P1512" s="6"/>
      <c r="Q1512" s="9" t="s">
        <v>1321</v>
      </c>
      <c r="R1512" s="9" t="s">
        <v>3275</v>
      </c>
    </row>
    <row r="1513" spans="2:18" ht="45" customHeight="1" x14ac:dyDescent="0.3">
      <c r="B1513" s="12">
        <v>1510</v>
      </c>
      <c r="C1513" s="29" t="s">
        <v>3276</v>
      </c>
      <c r="D1513" s="28" t="s">
        <v>110</v>
      </c>
      <c r="E1513" s="9" t="s">
        <v>1256</v>
      </c>
      <c r="F1513" s="9" t="s">
        <v>3277</v>
      </c>
      <c r="G1513" s="9" t="s">
        <v>3278</v>
      </c>
      <c r="H1513" s="9"/>
      <c r="I1513" s="9" t="s">
        <v>3279</v>
      </c>
      <c r="J1513" s="9" t="s">
        <v>3280</v>
      </c>
      <c r="K1513" s="9" t="s">
        <v>3281</v>
      </c>
      <c r="L1513" s="9" t="s">
        <v>3282</v>
      </c>
      <c r="M1513" s="34" t="s">
        <v>3283</v>
      </c>
      <c r="N1513" s="7" t="s">
        <v>2682</v>
      </c>
      <c r="O1513" s="9" t="s">
        <v>24</v>
      </c>
      <c r="P1513" s="6"/>
      <c r="Q1513" s="9" t="s">
        <v>3284</v>
      </c>
      <c r="R1513" s="9" t="s">
        <v>3285</v>
      </c>
    </row>
    <row r="1514" spans="2:18" ht="45" customHeight="1" x14ac:dyDescent="0.3">
      <c r="B1514" s="12">
        <v>1511</v>
      </c>
      <c r="C1514" s="29" t="s">
        <v>3286</v>
      </c>
      <c r="D1514" s="28" t="s">
        <v>110</v>
      </c>
      <c r="E1514" s="9" t="s">
        <v>1256</v>
      </c>
      <c r="F1514" s="9" t="s">
        <v>3287</v>
      </c>
      <c r="G1514" s="9" t="s">
        <v>3288</v>
      </c>
      <c r="H1514" s="9"/>
      <c r="I1514" s="9" t="s">
        <v>3279</v>
      </c>
      <c r="J1514" s="9" t="s">
        <v>3280</v>
      </c>
      <c r="K1514" s="9" t="s">
        <v>3281</v>
      </c>
      <c r="L1514" s="9" t="s">
        <v>3289</v>
      </c>
      <c r="M1514" s="34" t="s">
        <v>3290</v>
      </c>
      <c r="N1514" s="7" t="s">
        <v>2682</v>
      </c>
      <c r="O1514" s="9" t="s">
        <v>24</v>
      </c>
      <c r="P1514" s="6"/>
      <c r="Q1514" s="9" t="s">
        <v>3284</v>
      </c>
      <c r="R1514" s="9" t="s">
        <v>3285</v>
      </c>
    </row>
    <row r="1515" spans="2:18" ht="45" customHeight="1" x14ac:dyDescent="0.3">
      <c r="B1515" s="5">
        <v>1512</v>
      </c>
      <c r="C1515" s="29" t="s">
        <v>3291</v>
      </c>
      <c r="D1515" s="28" t="s">
        <v>110</v>
      </c>
      <c r="E1515" s="9" t="s">
        <v>1250</v>
      </c>
      <c r="F1515" s="9" t="s">
        <v>3292</v>
      </c>
      <c r="G1515" s="9" t="s">
        <v>3293</v>
      </c>
      <c r="H1515" s="9"/>
      <c r="I1515" s="9" t="s">
        <v>3279</v>
      </c>
      <c r="J1515" s="9" t="s">
        <v>3280</v>
      </c>
      <c r="K1515" s="9" t="s">
        <v>3281</v>
      </c>
      <c r="L1515" s="9" t="s">
        <v>3294</v>
      </c>
      <c r="M1515" s="34" t="s">
        <v>3283</v>
      </c>
      <c r="N1515" s="7" t="s">
        <v>2682</v>
      </c>
      <c r="O1515" s="9" t="s">
        <v>24</v>
      </c>
      <c r="P1515" s="6"/>
      <c r="Q1515" s="9" t="s">
        <v>3284</v>
      </c>
      <c r="R1515" s="9" t="s">
        <v>3285</v>
      </c>
    </row>
    <row r="1516" spans="2:18" ht="45" customHeight="1" x14ac:dyDescent="0.3">
      <c r="B1516" s="5">
        <v>1513</v>
      </c>
      <c r="C1516" s="29" t="s">
        <v>3295</v>
      </c>
      <c r="D1516" s="28" t="s">
        <v>110</v>
      </c>
      <c r="E1516" s="9" t="s">
        <v>1256</v>
      </c>
      <c r="F1516" s="9" t="s">
        <v>3296</v>
      </c>
      <c r="G1516" s="9" t="s">
        <v>3297</v>
      </c>
      <c r="H1516" s="9"/>
      <c r="I1516" s="9" t="s">
        <v>3279</v>
      </c>
      <c r="J1516" s="9" t="s">
        <v>3280</v>
      </c>
      <c r="K1516" s="9" t="s">
        <v>3281</v>
      </c>
      <c r="L1516" s="9" t="s">
        <v>3298</v>
      </c>
      <c r="M1516" s="34" t="s">
        <v>3283</v>
      </c>
      <c r="N1516" s="7" t="s">
        <v>2682</v>
      </c>
      <c r="O1516" s="9" t="s">
        <v>24</v>
      </c>
      <c r="P1516" s="6"/>
      <c r="Q1516" s="9" t="s">
        <v>3284</v>
      </c>
      <c r="R1516" s="9" t="s">
        <v>3285</v>
      </c>
    </row>
    <row r="1517" spans="2:18" ht="45" customHeight="1" x14ac:dyDescent="0.3">
      <c r="B1517" s="12">
        <v>1514</v>
      </c>
      <c r="C1517" s="29" t="s">
        <v>3299</v>
      </c>
      <c r="D1517" s="28" t="s">
        <v>2381</v>
      </c>
      <c r="E1517" s="9" t="s">
        <v>1256</v>
      </c>
      <c r="F1517" s="9" t="s">
        <v>3300</v>
      </c>
      <c r="G1517" s="9" t="s">
        <v>3301</v>
      </c>
      <c r="H1517" s="9" t="s">
        <v>3302</v>
      </c>
      <c r="I1517" s="9" t="s">
        <v>3303</v>
      </c>
      <c r="J1517" s="9" t="s">
        <v>3304</v>
      </c>
      <c r="K1517" s="9" t="s">
        <v>3305</v>
      </c>
      <c r="L1517" s="9" t="s">
        <v>3306</v>
      </c>
      <c r="M1517" s="34"/>
      <c r="N1517" s="7" t="s">
        <v>2682</v>
      </c>
      <c r="O1517" s="9" t="s">
        <v>2389</v>
      </c>
      <c r="P1517" s="6"/>
      <c r="Q1517" s="9" t="s">
        <v>2378</v>
      </c>
      <c r="R1517" s="9" t="s">
        <v>2379</v>
      </c>
    </row>
    <row r="1518" spans="2:18" ht="45" customHeight="1" x14ac:dyDescent="0.3">
      <c r="B1518" s="12">
        <v>1515</v>
      </c>
      <c r="C1518" s="29" t="s">
        <v>3307</v>
      </c>
      <c r="D1518" s="28" t="s">
        <v>2381</v>
      </c>
      <c r="E1518" s="9" t="s">
        <v>1256</v>
      </c>
      <c r="F1518" s="9" t="s">
        <v>3300</v>
      </c>
      <c r="G1518" s="9" t="s">
        <v>3301</v>
      </c>
      <c r="H1518" s="9" t="s">
        <v>3302</v>
      </c>
      <c r="I1518" s="9" t="s">
        <v>3308</v>
      </c>
      <c r="J1518" s="9" t="s">
        <v>1554</v>
      </c>
      <c r="K1518" s="9" t="s">
        <v>3309</v>
      </c>
      <c r="L1518" s="9" t="s">
        <v>3310</v>
      </c>
      <c r="M1518" s="34"/>
      <c r="N1518" s="7" t="s">
        <v>2682</v>
      </c>
      <c r="O1518" s="9" t="s">
        <v>2389</v>
      </c>
      <c r="P1518" s="6"/>
      <c r="Q1518" s="9" t="s">
        <v>3311</v>
      </c>
      <c r="R1518" s="9" t="s">
        <v>3312</v>
      </c>
    </row>
    <row r="1519" spans="2:18" ht="45" customHeight="1" x14ac:dyDescent="0.3">
      <c r="B1519" s="5">
        <v>1516</v>
      </c>
      <c r="C1519" s="29" t="s">
        <v>3313</v>
      </c>
      <c r="D1519" s="28" t="s">
        <v>110</v>
      </c>
      <c r="E1519" s="9" t="s">
        <v>1256</v>
      </c>
      <c r="F1519" s="9" t="s">
        <v>3314</v>
      </c>
      <c r="G1519" s="9" t="s">
        <v>3315</v>
      </c>
      <c r="H1519" s="9"/>
      <c r="I1519" s="9" t="s">
        <v>3316</v>
      </c>
      <c r="J1519" s="9" t="s">
        <v>3317</v>
      </c>
      <c r="K1519" s="9" t="s">
        <v>3318</v>
      </c>
      <c r="L1519" s="9" t="s">
        <v>3319</v>
      </c>
      <c r="M1519" s="34"/>
      <c r="N1519" s="7" t="s">
        <v>2682</v>
      </c>
      <c r="O1519" s="9" t="s">
        <v>1400</v>
      </c>
      <c r="P1519" s="6"/>
      <c r="Q1519" s="9" t="s">
        <v>3284</v>
      </c>
      <c r="R1519" s="9" t="s">
        <v>3320</v>
      </c>
    </row>
    <row r="1520" spans="2:18" ht="45" customHeight="1" x14ac:dyDescent="0.3">
      <c r="B1520" s="12">
        <v>1517</v>
      </c>
      <c r="C1520" s="29" t="s">
        <v>3321</v>
      </c>
      <c r="D1520" s="28" t="s">
        <v>110</v>
      </c>
      <c r="E1520" s="9" t="s">
        <v>1256</v>
      </c>
      <c r="F1520" s="9" t="s">
        <v>3314</v>
      </c>
      <c r="G1520" s="9" t="s">
        <v>3315</v>
      </c>
      <c r="H1520" s="9" t="s">
        <v>3322</v>
      </c>
      <c r="I1520" s="9" t="s">
        <v>3323</v>
      </c>
      <c r="J1520" s="9" t="s">
        <v>105</v>
      </c>
      <c r="K1520" s="9" t="s">
        <v>3324</v>
      </c>
      <c r="L1520" s="9" t="s">
        <v>3325</v>
      </c>
      <c r="M1520" s="34"/>
      <c r="N1520" s="7" t="s">
        <v>2682</v>
      </c>
      <c r="O1520" s="9" t="s">
        <v>2389</v>
      </c>
      <c r="P1520" s="6"/>
      <c r="Q1520" s="9" t="s">
        <v>3284</v>
      </c>
      <c r="R1520" s="9" t="s">
        <v>3326</v>
      </c>
    </row>
    <row r="1521" spans="2:18" ht="45" customHeight="1" x14ac:dyDescent="0.3">
      <c r="B1521" s="12">
        <v>1518</v>
      </c>
      <c r="C1521" s="29" t="s">
        <v>3327</v>
      </c>
      <c r="D1521" s="28" t="s">
        <v>18</v>
      </c>
      <c r="E1521" s="9" t="s">
        <v>1630</v>
      </c>
      <c r="F1521" s="9" t="s">
        <v>1314</v>
      </c>
      <c r="G1521" s="9" t="s">
        <v>1315</v>
      </c>
      <c r="H1521" s="9" t="s">
        <v>3328</v>
      </c>
      <c r="I1521" s="9" t="s">
        <v>1370</v>
      </c>
      <c r="J1521" s="9" t="s">
        <v>1383</v>
      </c>
      <c r="K1521" s="9" t="s">
        <v>2510</v>
      </c>
      <c r="L1521" s="9" t="s">
        <v>3329</v>
      </c>
      <c r="M1521" s="34" t="s">
        <v>3330</v>
      </c>
      <c r="N1521" s="7" t="s">
        <v>2701</v>
      </c>
      <c r="O1521" s="9" t="s">
        <v>24</v>
      </c>
      <c r="P1521" s="6"/>
      <c r="Q1521" s="9" t="s">
        <v>2513</v>
      </c>
      <c r="R1521" s="9" t="s">
        <v>2514</v>
      </c>
    </row>
    <row r="1522" spans="2:18" ht="45" customHeight="1" x14ac:dyDescent="0.3">
      <c r="B1522" s="5">
        <v>1519</v>
      </c>
      <c r="C1522" s="29" t="s">
        <v>3331</v>
      </c>
      <c r="D1522" s="28" t="s">
        <v>519</v>
      </c>
      <c r="E1522" s="9" t="s">
        <v>1630</v>
      </c>
      <c r="F1522" s="9" t="s">
        <v>3332</v>
      </c>
      <c r="G1522" s="9" t="s">
        <v>1315</v>
      </c>
      <c r="H1522" s="9" t="s">
        <v>3333</v>
      </c>
      <c r="I1522" s="9" t="s">
        <v>1370</v>
      </c>
      <c r="J1522" s="9" t="s">
        <v>1383</v>
      </c>
      <c r="K1522" s="9" t="s">
        <v>2510</v>
      </c>
      <c r="L1522" s="9" t="s">
        <v>3334</v>
      </c>
      <c r="M1522" s="34" t="s">
        <v>3335</v>
      </c>
      <c r="N1522" s="7" t="s">
        <v>2701</v>
      </c>
      <c r="O1522" s="9" t="s">
        <v>24</v>
      </c>
      <c r="P1522" s="6"/>
      <c r="Q1522" s="9" t="s">
        <v>2513</v>
      </c>
      <c r="R1522" s="9" t="s">
        <v>2514</v>
      </c>
    </row>
    <row r="1523" spans="2:18" ht="45" customHeight="1" x14ac:dyDescent="0.3">
      <c r="B1523" s="5">
        <v>1520</v>
      </c>
      <c r="C1523" s="29" t="s">
        <v>3336</v>
      </c>
      <c r="D1523" s="28" t="s">
        <v>117</v>
      </c>
      <c r="E1523" s="9" t="s">
        <v>1245</v>
      </c>
      <c r="F1523" s="9" t="s">
        <v>3337</v>
      </c>
      <c r="G1523" s="9" t="s">
        <v>1598</v>
      </c>
      <c r="H1523" s="9" t="s">
        <v>1984</v>
      </c>
      <c r="I1523" s="9" t="s">
        <v>1985</v>
      </c>
      <c r="J1523" s="9" t="s">
        <v>1985</v>
      </c>
      <c r="K1523" s="9" t="s">
        <v>1984</v>
      </c>
      <c r="L1523" s="9" t="s">
        <v>3338</v>
      </c>
      <c r="M1523" s="34" t="s">
        <v>1984</v>
      </c>
      <c r="N1523" s="7" t="s">
        <v>1626</v>
      </c>
      <c r="O1523" s="9" t="s">
        <v>1985</v>
      </c>
      <c r="P1523" s="6" t="s">
        <v>1984</v>
      </c>
      <c r="Q1523" s="9" t="s">
        <v>2662</v>
      </c>
      <c r="R1523" s="9" t="s">
        <v>127</v>
      </c>
    </row>
    <row r="1524" spans="2:18" ht="45" customHeight="1" x14ac:dyDescent="0.3">
      <c r="B1524" s="12">
        <v>1521</v>
      </c>
      <c r="C1524" s="29" t="s">
        <v>3339</v>
      </c>
      <c r="D1524" s="28" t="s">
        <v>2381</v>
      </c>
      <c r="E1524" s="9" t="s">
        <v>1256</v>
      </c>
      <c r="F1524" s="9" t="s">
        <v>3340</v>
      </c>
      <c r="G1524" s="9" t="s">
        <v>3301</v>
      </c>
      <c r="H1524" s="9" t="s">
        <v>3341</v>
      </c>
      <c r="I1524" s="9" t="s">
        <v>3115</v>
      </c>
      <c r="J1524" s="9" t="s">
        <v>3342</v>
      </c>
      <c r="K1524" s="9" t="s">
        <v>3343</v>
      </c>
      <c r="L1524" s="9" t="s">
        <v>3344</v>
      </c>
      <c r="M1524" s="34"/>
      <c r="N1524" s="7" t="s">
        <v>85</v>
      </c>
      <c r="O1524" s="9" t="s">
        <v>2389</v>
      </c>
      <c r="P1524" s="6"/>
      <c r="Q1524" s="9" t="s">
        <v>1595</v>
      </c>
      <c r="R1524" s="9" t="s">
        <v>1596</v>
      </c>
    </row>
    <row r="1525" spans="2:18" ht="45" customHeight="1" x14ac:dyDescent="0.3">
      <c r="B1525" s="12">
        <v>1522</v>
      </c>
      <c r="C1525" s="29" t="s">
        <v>3345</v>
      </c>
      <c r="D1525" s="28" t="s">
        <v>18</v>
      </c>
      <c r="E1525" s="9" t="s">
        <v>1236</v>
      </c>
      <c r="F1525" s="9" t="s">
        <v>1314</v>
      </c>
      <c r="G1525" s="9" t="s">
        <v>1315</v>
      </c>
      <c r="H1525" s="9" t="s">
        <v>1589</v>
      </c>
      <c r="I1525" s="9" t="s">
        <v>3346</v>
      </c>
      <c r="J1525" s="9" t="s">
        <v>3317</v>
      </c>
      <c r="K1525" s="9" t="s">
        <v>3347</v>
      </c>
      <c r="L1525" s="9" t="s">
        <v>3348</v>
      </c>
      <c r="M1525" s="34"/>
      <c r="N1525" s="7" t="s">
        <v>1990</v>
      </c>
      <c r="O1525" s="9" t="s">
        <v>1400</v>
      </c>
      <c r="P1525" s="6" t="s">
        <v>3349</v>
      </c>
      <c r="Q1525" s="9" t="s">
        <v>1595</v>
      </c>
      <c r="R1525" s="9" t="s">
        <v>3350</v>
      </c>
    </row>
    <row r="1526" spans="2:18" ht="45" customHeight="1" x14ac:dyDescent="0.3">
      <c r="B1526" s="5">
        <v>1523</v>
      </c>
      <c r="C1526" s="29" t="s">
        <v>3351</v>
      </c>
      <c r="D1526" s="28" t="s">
        <v>110</v>
      </c>
      <c r="E1526" s="9" t="s">
        <v>1244</v>
      </c>
      <c r="F1526" s="9" t="s">
        <v>1314</v>
      </c>
      <c r="G1526" s="9" t="s">
        <v>1315</v>
      </c>
      <c r="H1526" s="9"/>
      <c r="I1526" s="9" t="s">
        <v>1400</v>
      </c>
      <c r="J1526" s="9" t="s">
        <v>1434</v>
      </c>
      <c r="K1526" s="9" t="s">
        <v>3352</v>
      </c>
      <c r="L1526" s="9" t="s">
        <v>3353</v>
      </c>
      <c r="M1526" s="34" t="s">
        <v>3354</v>
      </c>
      <c r="N1526" s="7" t="s">
        <v>85</v>
      </c>
      <c r="O1526" s="9" t="s">
        <v>1400</v>
      </c>
      <c r="P1526" s="6"/>
      <c r="Q1526" s="9" t="s">
        <v>1927</v>
      </c>
      <c r="R1526" s="9" t="s">
        <v>3355</v>
      </c>
    </row>
    <row r="1527" spans="2:18" ht="45" customHeight="1" x14ac:dyDescent="0.3">
      <c r="B1527" s="12">
        <v>1524</v>
      </c>
      <c r="C1527" s="29" t="s">
        <v>3356</v>
      </c>
      <c r="D1527" s="28" t="s">
        <v>18</v>
      </c>
      <c r="E1527" s="9" t="s">
        <v>1254</v>
      </c>
      <c r="F1527" s="9" t="s">
        <v>1314</v>
      </c>
      <c r="G1527" s="9" t="s">
        <v>1315</v>
      </c>
      <c r="H1527" s="9"/>
      <c r="I1527" s="9" t="s">
        <v>3357</v>
      </c>
      <c r="J1527" s="9" t="s">
        <v>19</v>
      </c>
      <c r="K1527" s="9" t="s">
        <v>3358</v>
      </c>
      <c r="L1527" s="9" t="s">
        <v>3359</v>
      </c>
      <c r="M1527" s="34"/>
      <c r="N1527" s="7" t="s">
        <v>2682</v>
      </c>
      <c r="O1527" s="9" t="s">
        <v>24</v>
      </c>
      <c r="P1527" s="6"/>
      <c r="Q1527" s="9" t="s">
        <v>1595</v>
      </c>
      <c r="R1527" s="9" t="s">
        <v>1596</v>
      </c>
    </row>
    <row r="1528" spans="2:18" ht="45" customHeight="1" x14ac:dyDescent="0.3">
      <c r="B1528" s="12">
        <v>1525</v>
      </c>
      <c r="C1528" s="29" t="s">
        <v>3360</v>
      </c>
      <c r="D1528" s="28" t="s">
        <v>18</v>
      </c>
      <c r="E1528" s="9" t="s">
        <v>1254</v>
      </c>
      <c r="F1528" s="9" t="s">
        <v>1314</v>
      </c>
      <c r="G1528" s="9" t="s">
        <v>1315</v>
      </c>
      <c r="H1528" s="9"/>
      <c r="I1528" s="9" t="s">
        <v>3361</v>
      </c>
      <c r="J1528" s="9" t="s">
        <v>19</v>
      </c>
      <c r="K1528" s="9" t="s">
        <v>1384</v>
      </c>
      <c r="L1528" s="9" t="s">
        <v>3359</v>
      </c>
      <c r="M1528" s="34"/>
      <c r="N1528" s="7" t="s">
        <v>2682</v>
      </c>
      <c r="O1528" s="9" t="s">
        <v>24</v>
      </c>
      <c r="P1528" s="6"/>
      <c r="Q1528" s="9" t="s">
        <v>1388</v>
      </c>
      <c r="R1528" s="9" t="s">
        <v>1389</v>
      </c>
    </row>
    <row r="1529" spans="2:18" ht="45" customHeight="1" x14ac:dyDescent="0.3">
      <c r="B1529" s="5">
        <v>1526</v>
      </c>
      <c r="C1529" s="29" t="s">
        <v>3362</v>
      </c>
      <c r="D1529" s="28" t="s">
        <v>18</v>
      </c>
      <c r="E1529" s="9" t="s">
        <v>1254</v>
      </c>
      <c r="F1529" s="9" t="s">
        <v>1314</v>
      </c>
      <c r="G1529" s="9" t="s">
        <v>1315</v>
      </c>
      <c r="H1529" s="9"/>
      <c r="I1529" s="9" t="s">
        <v>3363</v>
      </c>
      <c r="J1529" s="9" t="s">
        <v>19</v>
      </c>
      <c r="K1529" s="9" t="s">
        <v>3364</v>
      </c>
      <c r="L1529" s="9" t="s">
        <v>3365</v>
      </c>
      <c r="M1529" s="34" t="s">
        <v>3366</v>
      </c>
      <c r="N1529" s="7" t="s">
        <v>2682</v>
      </c>
      <c r="O1529" s="9" t="s">
        <v>24</v>
      </c>
      <c r="P1529" s="6"/>
      <c r="Q1529" s="9" t="s">
        <v>1388</v>
      </c>
      <c r="R1529" s="9" t="s">
        <v>3367</v>
      </c>
    </row>
    <row r="1530" spans="2:18" ht="45" customHeight="1" x14ac:dyDescent="0.3">
      <c r="B1530" s="5">
        <v>1527</v>
      </c>
      <c r="C1530" s="29" t="s">
        <v>3368</v>
      </c>
      <c r="D1530" s="28" t="s">
        <v>18</v>
      </c>
      <c r="E1530" s="9" t="s">
        <v>1254</v>
      </c>
      <c r="F1530" s="9" t="s">
        <v>1314</v>
      </c>
      <c r="G1530" s="9" t="s">
        <v>1315</v>
      </c>
      <c r="H1530" s="9"/>
      <c r="I1530" s="9" t="s">
        <v>3357</v>
      </c>
      <c r="J1530" s="9" t="s">
        <v>19</v>
      </c>
      <c r="K1530" s="9" t="s">
        <v>3358</v>
      </c>
      <c r="L1530" s="9" t="s">
        <v>3369</v>
      </c>
      <c r="M1530" s="34"/>
      <c r="N1530" s="7" t="s">
        <v>2682</v>
      </c>
      <c r="O1530" s="9" t="s">
        <v>24</v>
      </c>
      <c r="P1530" s="6"/>
      <c r="Q1530" s="9" t="s">
        <v>1595</v>
      </c>
      <c r="R1530" s="9" t="s">
        <v>1596</v>
      </c>
    </row>
    <row r="1531" spans="2:18" ht="45" customHeight="1" x14ac:dyDescent="0.3">
      <c r="B1531" s="12">
        <v>1528</v>
      </c>
      <c r="C1531" s="29" t="s">
        <v>3370</v>
      </c>
      <c r="D1531" s="28" t="s">
        <v>18</v>
      </c>
      <c r="E1531" s="9" t="s">
        <v>1254</v>
      </c>
      <c r="F1531" s="9" t="s">
        <v>1314</v>
      </c>
      <c r="G1531" s="9" t="s">
        <v>1315</v>
      </c>
      <c r="H1531" s="9"/>
      <c r="I1531" s="9" t="s">
        <v>3361</v>
      </c>
      <c r="J1531" s="9" t="s">
        <v>19</v>
      </c>
      <c r="K1531" s="9" t="s">
        <v>1384</v>
      </c>
      <c r="L1531" s="9" t="s">
        <v>3369</v>
      </c>
      <c r="M1531" s="34"/>
      <c r="N1531" s="7" t="s">
        <v>2682</v>
      </c>
      <c r="O1531" s="9" t="s">
        <v>24</v>
      </c>
      <c r="P1531" s="6"/>
      <c r="Q1531" s="9" t="s">
        <v>1388</v>
      </c>
      <c r="R1531" s="9" t="s">
        <v>1389</v>
      </c>
    </row>
    <row r="1532" spans="2:18" ht="45" customHeight="1" x14ac:dyDescent="0.3">
      <c r="B1532" s="12">
        <v>1529</v>
      </c>
      <c r="C1532" s="29" t="s">
        <v>3371</v>
      </c>
      <c r="D1532" s="28" t="s">
        <v>110</v>
      </c>
      <c r="E1532" s="9" t="s">
        <v>1630</v>
      </c>
      <c r="F1532" s="9" t="s">
        <v>1314</v>
      </c>
      <c r="G1532" s="9" t="s">
        <v>1315</v>
      </c>
      <c r="H1532" s="9" t="s">
        <v>1566</v>
      </c>
      <c r="I1532" s="9" t="s">
        <v>105</v>
      </c>
      <c r="J1532" s="9" t="s">
        <v>105</v>
      </c>
      <c r="K1532" s="9" t="s">
        <v>3372</v>
      </c>
      <c r="L1532" s="9" t="s">
        <v>3373</v>
      </c>
      <c r="M1532" s="34"/>
      <c r="N1532" s="7" t="s">
        <v>2682</v>
      </c>
      <c r="O1532" s="9" t="s">
        <v>105</v>
      </c>
      <c r="P1532" s="6"/>
      <c r="Q1532" s="9" t="s">
        <v>1927</v>
      </c>
      <c r="R1532" s="9" t="s">
        <v>3374</v>
      </c>
    </row>
    <row r="1533" spans="2:18" ht="45" customHeight="1" x14ac:dyDescent="0.3">
      <c r="B1533" s="5">
        <v>1530</v>
      </c>
      <c r="C1533" s="29" t="s">
        <v>3375</v>
      </c>
      <c r="D1533" s="28" t="s">
        <v>110</v>
      </c>
      <c r="E1533" s="9" t="s">
        <v>1256</v>
      </c>
      <c r="F1533" s="9" t="s">
        <v>3376</v>
      </c>
      <c r="G1533" s="9" t="s">
        <v>3377</v>
      </c>
      <c r="H1533" s="9" t="s">
        <v>3378</v>
      </c>
      <c r="I1533" s="9" t="s">
        <v>3379</v>
      </c>
      <c r="J1533" s="9" t="s">
        <v>3380</v>
      </c>
      <c r="K1533" s="9" t="s">
        <v>3381</v>
      </c>
      <c r="L1533" s="9" t="s">
        <v>3382</v>
      </c>
      <c r="M1533" s="34" t="s">
        <v>3383</v>
      </c>
      <c r="N1533" s="7" t="s">
        <v>1387</v>
      </c>
      <c r="O1533" s="9" t="s">
        <v>24</v>
      </c>
      <c r="P1533" s="6"/>
      <c r="Q1533" s="9" t="s">
        <v>3384</v>
      </c>
      <c r="R1533" s="9" t="s">
        <v>3385</v>
      </c>
    </row>
    <row r="1534" spans="2:18" ht="45" customHeight="1" x14ac:dyDescent="0.3">
      <c r="B1534" s="12">
        <v>1531</v>
      </c>
      <c r="C1534" s="29" t="s">
        <v>3386</v>
      </c>
      <c r="D1534" s="28" t="s">
        <v>110</v>
      </c>
      <c r="E1534" s="9" t="s">
        <v>1256</v>
      </c>
      <c r="F1534" s="9" t="s">
        <v>3387</v>
      </c>
      <c r="G1534" s="9" t="s">
        <v>3388</v>
      </c>
      <c r="H1534" s="9" t="s">
        <v>3389</v>
      </c>
      <c r="I1534" s="9" t="s">
        <v>3390</v>
      </c>
      <c r="J1534" s="9" t="s">
        <v>1554</v>
      </c>
      <c r="K1534" s="9" t="s">
        <v>3381</v>
      </c>
      <c r="L1534" s="9" t="s">
        <v>3391</v>
      </c>
      <c r="M1534" s="34" t="s">
        <v>3392</v>
      </c>
      <c r="N1534" s="7" t="s">
        <v>1387</v>
      </c>
      <c r="O1534" s="9" t="s">
        <v>1400</v>
      </c>
      <c r="P1534" s="6"/>
      <c r="Q1534" s="9" t="s">
        <v>3384</v>
      </c>
      <c r="R1534" s="9" t="s">
        <v>3385</v>
      </c>
    </row>
    <row r="1535" spans="2:18" ht="45" customHeight="1" x14ac:dyDescent="0.3">
      <c r="B1535" s="12">
        <v>1532</v>
      </c>
      <c r="C1535" s="29" t="s">
        <v>3393</v>
      </c>
      <c r="D1535" s="28" t="s">
        <v>110</v>
      </c>
      <c r="E1535" s="9" t="s">
        <v>1256</v>
      </c>
      <c r="F1535" s="9" t="s">
        <v>3387</v>
      </c>
      <c r="G1535" s="9" t="s">
        <v>3388</v>
      </c>
      <c r="H1535" s="9" t="s">
        <v>3389</v>
      </c>
      <c r="I1535" s="9" t="s">
        <v>3394</v>
      </c>
      <c r="J1535" s="9" t="s">
        <v>1434</v>
      </c>
      <c r="K1535" s="9" t="s">
        <v>3381</v>
      </c>
      <c r="L1535" s="9" t="s">
        <v>3395</v>
      </c>
      <c r="M1535" s="34" t="s">
        <v>3396</v>
      </c>
      <c r="N1535" s="7" t="s">
        <v>1387</v>
      </c>
      <c r="O1535" s="9" t="s">
        <v>1400</v>
      </c>
      <c r="P1535" s="6"/>
      <c r="Q1535" s="9" t="s">
        <v>3397</v>
      </c>
      <c r="R1535" s="9" t="s">
        <v>3385</v>
      </c>
    </row>
    <row r="1536" spans="2:18" ht="45" customHeight="1" x14ac:dyDescent="0.3">
      <c r="B1536" s="5">
        <v>1533</v>
      </c>
      <c r="C1536" s="29" t="s">
        <v>3398</v>
      </c>
      <c r="D1536" s="28" t="s">
        <v>18</v>
      </c>
      <c r="E1536" s="9" t="s">
        <v>1248</v>
      </c>
      <c r="F1536" s="9" t="s">
        <v>1314</v>
      </c>
      <c r="G1536" s="9" t="s">
        <v>1315</v>
      </c>
      <c r="H1536" s="9"/>
      <c r="I1536" s="9" t="s">
        <v>105</v>
      </c>
      <c r="J1536" s="9" t="s">
        <v>19</v>
      </c>
      <c r="K1536" s="9" t="s">
        <v>1566</v>
      </c>
      <c r="L1536" s="9" t="s">
        <v>3399</v>
      </c>
      <c r="M1536" s="34" t="s">
        <v>3400</v>
      </c>
      <c r="N1536" s="7" t="s">
        <v>1958</v>
      </c>
      <c r="O1536" s="9" t="s">
        <v>24</v>
      </c>
      <c r="P1536" s="6"/>
      <c r="Q1536" s="9" t="s">
        <v>2803</v>
      </c>
      <c r="R1536" s="9" t="s">
        <v>2804</v>
      </c>
    </row>
    <row r="1537" spans="2:18" ht="45" customHeight="1" x14ac:dyDescent="0.3">
      <c r="B1537" s="5">
        <v>1534</v>
      </c>
      <c r="C1537" s="29" t="s">
        <v>3401</v>
      </c>
      <c r="D1537" s="28" t="s">
        <v>18</v>
      </c>
      <c r="E1537" s="9" t="s">
        <v>1248</v>
      </c>
      <c r="F1537" s="9" t="s">
        <v>1314</v>
      </c>
      <c r="G1537" s="9" t="s">
        <v>1315</v>
      </c>
      <c r="H1537" s="9"/>
      <c r="I1537" s="9" t="s">
        <v>105</v>
      </c>
      <c r="J1537" s="9" t="s">
        <v>19</v>
      </c>
      <c r="K1537" s="9" t="s">
        <v>1566</v>
      </c>
      <c r="L1537" s="9" t="s">
        <v>3402</v>
      </c>
      <c r="M1537" s="34"/>
      <c r="N1537" s="7" t="s">
        <v>1958</v>
      </c>
      <c r="O1537" s="9" t="s">
        <v>24</v>
      </c>
      <c r="P1537" s="6"/>
      <c r="Q1537" s="9" t="s">
        <v>2803</v>
      </c>
      <c r="R1537" s="9" t="s">
        <v>2804</v>
      </c>
    </row>
    <row r="1538" spans="2:18" ht="45" customHeight="1" x14ac:dyDescent="0.3">
      <c r="B1538" s="12">
        <v>1535</v>
      </c>
      <c r="C1538" s="29" t="s">
        <v>3403</v>
      </c>
      <c r="D1538" s="28" t="s">
        <v>1561</v>
      </c>
      <c r="E1538" s="9" t="s">
        <v>1229</v>
      </c>
      <c r="F1538" s="9" t="s">
        <v>3404</v>
      </c>
      <c r="G1538" s="9" t="s">
        <v>3405</v>
      </c>
      <c r="H1538" s="9" t="s">
        <v>3406</v>
      </c>
      <c r="I1538" s="9" t="s">
        <v>3407</v>
      </c>
      <c r="J1538" s="9" t="s">
        <v>3408</v>
      </c>
      <c r="K1538" s="9" t="s">
        <v>3409</v>
      </c>
      <c r="L1538" s="9" t="s">
        <v>3410</v>
      </c>
      <c r="M1538" s="34" t="s">
        <v>3411</v>
      </c>
      <c r="N1538" s="7" t="s">
        <v>1990</v>
      </c>
      <c r="O1538" s="9" t="s">
        <v>1400</v>
      </c>
      <c r="P1538" s="6" t="s">
        <v>3412</v>
      </c>
      <c r="Q1538" s="9" t="s">
        <v>2662</v>
      </c>
      <c r="R1538" s="9" t="s">
        <v>127</v>
      </c>
    </row>
    <row r="1539" spans="2:18" ht="45" customHeight="1" x14ac:dyDescent="0.3">
      <c r="B1539" s="12">
        <v>1536</v>
      </c>
      <c r="C1539" s="29" t="s">
        <v>3413</v>
      </c>
      <c r="D1539" s="28" t="s">
        <v>110</v>
      </c>
      <c r="E1539" s="9" t="s">
        <v>1248</v>
      </c>
      <c r="F1539" s="9" t="s">
        <v>1314</v>
      </c>
      <c r="G1539" s="9" t="s">
        <v>1315</v>
      </c>
      <c r="H1539" s="9"/>
      <c r="I1539" s="9" t="s">
        <v>105</v>
      </c>
      <c r="J1539" s="9" t="s">
        <v>19</v>
      </c>
      <c r="K1539" s="9" t="s">
        <v>3414</v>
      </c>
      <c r="L1539" s="9" t="s">
        <v>3415</v>
      </c>
      <c r="M1539" s="34"/>
      <c r="N1539" s="7" t="s">
        <v>1990</v>
      </c>
      <c r="O1539" s="9" t="s">
        <v>24</v>
      </c>
      <c r="P1539" s="6"/>
      <c r="Q1539" s="9" t="s">
        <v>3416</v>
      </c>
      <c r="R1539" s="9" t="s">
        <v>3417</v>
      </c>
    </row>
    <row r="1540" spans="2:18" ht="45" customHeight="1" x14ac:dyDescent="0.3">
      <c r="B1540" s="5">
        <v>1537</v>
      </c>
      <c r="C1540" s="29" t="s">
        <v>3418</v>
      </c>
      <c r="D1540" s="28" t="s">
        <v>18</v>
      </c>
      <c r="E1540" s="9" t="s">
        <v>1229</v>
      </c>
      <c r="F1540" s="9" t="s">
        <v>1314</v>
      </c>
      <c r="G1540" s="9" t="s">
        <v>1315</v>
      </c>
      <c r="H1540" s="9"/>
      <c r="I1540" s="9" t="s">
        <v>1603</v>
      </c>
      <c r="J1540" s="9" t="s">
        <v>19</v>
      </c>
      <c r="K1540" s="9" t="s">
        <v>3419</v>
      </c>
      <c r="L1540" s="9" t="s">
        <v>3420</v>
      </c>
      <c r="M1540" s="34" t="s">
        <v>3421</v>
      </c>
      <c r="N1540" s="7" t="s">
        <v>1990</v>
      </c>
      <c r="O1540" s="9" t="s">
        <v>24</v>
      </c>
      <c r="P1540" s="6"/>
      <c r="Q1540" s="9" t="s">
        <v>1595</v>
      </c>
      <c r="R1540" s="9" t="s">
        <v>1596</v>
      </c>
    </row>
    <row r="1541" spans="2:18" ht="45" customHeight="1" x14ac:dyDescent="0.3">
      <c r="B1541" s="12">
        <v>1538</v>
      </c>
      <c r="C1541" s="29" t="s">
        <v>3422</v>
      </c>
      <c r="D1541" s="28" t="s">
        <v>18</v>
      </c>
      <c r="E1541" s="9" t="s">
        <v>1229</v>
      </c>
      <c r="F1541" s="9" t="s">
        <v>1314</v>
      </c>
      <c r="G1541" s="9" t="s">
        <v>1315</v>
      </c>
      <c r="H1541" s="9"/>
      <c r="I1541" s="9" t="s">
        <v>105</v>
      </c>
      <c r="J1541" s="9" t="s">
        <v>19</v>
      </c>
      <c r="K1541" s="9" t="s">
        <v>3419</v>
      </c>
      <c r="L1541" s="9" t="s">
        <v>3420</v>
      </c>
      <c r="M1541" s="34" t="s">
        <v>3421</v>
      </c>
      <c r="N1541" s="7" t="s">
        <v>1990</v>
      </c>
      <c r="O1541" s="9" t="s">
        <v>24</v>
      </c>
      <c r="P1541" s="6"/>
      <c r="Q1541" s="9" t="s">
        <v>1595</v>
      </c>
      <c r="R1541" s="9" t="s">
        <v>1596</v>
      </c>
    </row>
    <row r="1542" spans="2:18" ht="45" customHeight="1" x14ac:dyDescent="0.3">
      <c r="B1542" s="12">
        <v>1539</v>
      </c>
      <c r="C1542" s="29" t="s">
        <v>3423</v>
      </c>
      <c r="D1542" s="28" t="s">
        <v>110</v>
      </c>
      <c r="E1542" s="9" t="s">
        <v>1229</v>
      </c>
      <c r="F1542" s="9" t="s">
        <v>3424</v>
      </c>
      <c r="G1542" s="9" t="s">
        <v>3425</v>
      </c>
      <c r="H1542" s="9"/>
      <c r="I1542" s="9" t="s">
        <v>3426</v>
      </c>
      <c r="J1542" s="9" t="s">
        <v>3427</v>
      </c>
      <c r="K1542" s="9" t="s">
        <v>3414</v>
      </c>
      <c r="L1542" s="9" t="s">
        <v>3428</v>
      </c>
      <c r="M1542" s="34" t="s">
        <v>3429</v>
      </c>
      <c r="N1542" s="7" t="s">
        <v>1990</v>
      </c>
      <c r="O1542" s="9" t="s">
        <v>24</v>
      </c>
      <c r="P1542" s="6"/>
      <c r="Q1542" s="9" t="s">
        <v>3416</v>
      </c>
      <c r="R1542" s="9" t="s">
        <v>3417</v>
      </c>
    </row>
    <row r="1543" spans="2:18" ht="45" customHeight="1" x14ac:dyDescent="0.3">
      <c r="B1543" s="5">
        <v>1540</v>
      </c>
      <c r="C1543" s="29" t="s">
        <v>3430</v>
      </c>
      <c r="D1543" s="28" t="s">
        <v>18</v>
      </c>
      <c r="E1543" s="9" t="s">
        <v>1229</v>
      </c>
      <c r="F1543" s="9" t="s">
        <v>1314</v>
      </c>
      <c r="G1543" s="9" t="s">
        <v>1315</v>
      </c>
      <c r="H1543" s="9"/>
      <c r="I1543" s="9" t="s">
        <v>3431</v>
      </c>
      <c r="J1543" s="9" t="s">
        <v>19</v>
      </c>
      <c r="K1543" s="9" t="s">
        <v>1566</v>
      </c>
      <c r="L1543" s="9" t="s">
        <v>3432</v>
      </c>
      <c r="M1543" s="34" t="s">
        <v>3433</v>
      </c>
      <c r="N1543" s="7" t="s">
        <v>1990</v>
      </c>
      <c r="O1543" s="9" t="s">
        <v>24</v>
      </c>
      <c r="P1543" s="6"/>
      <c r="Q1543" s="9" t="s">
        <v>2662</v>
      </c>
      <c r="R1543" s="9" t="s">
        <v>127</v>
      </c>
    </row>
    <row r="1544" spans="2:18" ht="45" customHeight="1" x14ac:dyDescent="0.3">
      <c r="B1544" s="5">
        <v>1541</v>
      </c>
      <c r="C1544" s="29" t="s">
        <v>3434</v>
      </c>
      <c r="D1544" s="28" t="s">
        <v>18</v>
      </c>
      <c r="E1544" s="9" t="s">
        <v>1231</v>
      </c>
      <c r="F1544" s="9" t="s">
        <v>1314</v>
      </c>
      <c r="G1544" s="9" t="s">
        <v>1315</v>
      </c>
      <c r="H1544" s="9"/>
      <c r="I1544" s="9" t="s">
        <v>1590</v>
      </c>
      <c r="J1544" s="9" t="s">
        <v>19</v>
      </c>
      <c r="K1544" s="9" t="s">
        <v>1566</v>
      </c>
      <c r="L1544" s="9" t="s">
        <v>3435</v>
      </c>
      <c r="M1544" s="34" t="s">
        <v>3436</v>
      </c>
      <c r="N1544" s="7" t="s">
        <v>23</v>
      </c>
      <c r="O1544" s="9" t="s">
        <v>24</v>
      </c>
      <c r="P1544" s="6"/>
      <c r="Q1544" s="9" t="s">
        <v>1595</v>
      </c>
      <c r="R1544" s="9" t="s">
        <v>1596</v>
      </c>
    </row>
    <row r="1545" spans="2:18" ht="45" customHeight="1" x14ac:dyDescent="0.3">
      <c r="B1545" s="12">
        <v>1542</v>
      </c>
      <c r="C1545" s="29" t="s">
        <v>3437</v>
      </c>
      <c r="D1545" s="28" t="s">
        <v>18</v>
      </c>
      <c r="E1545" s="9" t="s">
        <v>1231</v>
      </c>
      <c r="F1545" s="9" t="s">
        <v>1314</v>
      </c>
      <c r="G1545" s="9" t="s">
        <v>1315</v>
      </c>
      <c r="H1545" s="9"/>
      <c r="I1545" s="9" t="s">
        <v>1590</v>
      </c>
      <c r="J1545" s="9" t="s">
        <v>19</v>
      </c>
      <c r="K1545" s="9" t="s">
        <v>1566</v>
      </c>
      <c r="L1545" s="9" t="s">
        <v>3438</v>
      </c>
      <c r="M1545" s="34" t="s">
        <v>3439</v>
      </c>
      <c r="N1545" s="7" t="s">
        <v>23</v>
      </c>
      <c r="O1545" s="9" t="s">
        <v>24</v>
      </c>
      <c r="P1545" s="6"/>
      <c r="Q1545" s="9" t="s">
        <v>1321</v>
      </c>
      <c r="R1545" s="9" t="s">
        <v>3440</v>
      </c>
    </row>
    <row r="1546" spans="2:18" ht="45" customHeight="1" x14ac:dyDescent="0.3">
      <c r="B1546" s="12">
        <v>1543</v>
      </c>
      <c r="C1546" s="29" t="s">
        <v>3441</v>
      </c>
      <c r="D1546" s="28" t="s">
        <v>117</v>
      </c>
      <c r="E1546" s="9" t="s">
        <v>1231</v>
      </c>
      <c r="F1546" s="9" t="s">
        <v>3442</v>
      </c>
      <c r="G1546" s="9" t="s">
        <v>3443</v>
      </c>
      <c r="H1546" s="9" t="s">
        <v>3444</v>
      </c>
      <c r="I1546" s="9" t="s">
        <v>3445</v>
      </c>
      <c r="J1546" s="9" t="s">
        <v>1434</v>
      </c>
      <c r="K1546" s="9" t="s">
        <v>2781</v>
      </c>
      <c r="L1546" s="9" t="s">
        <v>3446</v>
      </c>
      <c r="M1546" s="34"/>
      <c r="N1546" s="7" t="s">
        <v>23</v>
      </c>
      <c r="O1546" s="9" t="s">
        <v>1400</v>
      </c>
      <c r="P1546" s="6" t="s">
        <v>3447</v>
      </c>
      <c r="Q1546" s="9" t="s">
        <v>2082</v>
      </c>
      <c r="R1546" s="9" t="s">
        <v>2785</v>
      </c>
    </row>
    <row r="1547" spans="2:18" ht="45" customHeight="1" x14ac:dyDescent="0.3">
      <c r="B1547" s="5">
        <v>1544</v>
      </c>
      <c r="C1547" s="29" t="s">
        <v>3448</v>
      </c>
      <c r="D1547" s="28" t="s">
        <v>18</v>
      </c>
      <c r="E1547" s="9" t="s">
        <v>1231</v>
      </c>
      <c r="F1547" s="9" t="s">
        <v>3449</v>
      </c>
      <c r="G1547" s="9" t="s">
        <v>1315</v>
      </c>
      <c r="H1547" s="9"/>
      <c r="I1547" s="9" t="s">
        <v>3450</v>
      </c>
      <c r="J1547" s="9" t="s">
        <v>1383</v>
      </c>
      <c r="K1547" s="9" t="s">
        <v>3451</v>
      </c>
      <c r="L1547" s="9" t="s">
        <v>3452</v>
      </c>
      <c r="M1547" s="34"/>
      <c r="N1547" s="7" t="s">
        <v>23</v>
      </c>
      <c r="O1547" s="9" t="s">
        <v>24</v>
      </c>
      <c r="P1547" s="6"/>
      <c r="Q1547" s="9" t="s">
        <v>3453</v>
      </c>
      <c r="R1547" s="9" t="s">
        <v>3454</v>
      </c>
    </row>
    <row r="1548" spans="2:18" ht="45" customHeight="1" x14ac:dyDescent="0.3">
      <c r="B1548" s="12">
        <v>1545</v>
      </c>
      <c r="C1548" s="29" t="s">
        <v>3455</v>
      </c>
      <c r="D1548" s="28" t="s">
        <v>519</v>
      </c>
      <c r="E1548" s="9" t="s">
        <v>1630</v>
      </c>
      <c r="F1548" s="9" t="s">
        <v>3456</v>
      </c>
      <c r="G1548" s="9" t="s">
        <v>1315</v>
      </c>
      <c r="H1548" s="9" t="s">
        <v>3457</v>
      </c>
      <c r="I1548" s="9" t="s">
        <v>3458</v>
      </c>
      <c r="J1548" s="9" t="s">
        <v>1434</v>
      </c>
      <c r="K1548" s="9" t="s">
        <v>3358</v>
      </c>
      <c r="L1548" s="9" t="s">
        <v>3459</v>
      </c>
      <c r="M1548" s="34" t="s">
        <v>3460</v>
      </c>
      <c r="N1548" s="7" t="s">
        <v>1995</v>
      </c>
      <c r="O1548" s="9" t="s">
        <v>1400</v>
      </c>
      <c r="P1548" s="6" t="s">
        <v>3461</v>
      </c>
      <c r="Q1548" s="9" t="s">
        <v>1595</v>
      </c>
      <c r="R1548" s="9" t="s">
        <v>1596</v>
      </c>
    </row>
    <row r="1549" spans="2:18" ht="45" customHeight="1" x14ac:dyDescent="0.3">
      <c r="B1549" s="12">
        <v>1546</v>
      </c>
      <c r="C1549" s="29" t="s">
        <v>3462</v>
      </c>
      <c r="D1549" s="28" t="s">
        <v>519</v>
      </c>
      <c r="E1549" s="9" t="s">
        <v>1630</v>
      </c>
      <c r="F1549" s="9" t="s">
        <v>3463</v>
      </c>
      <c r="G1549" s="9" t="s">
        <v>1315</v>
      </c>
      <c r="H1549" s="9" t="s">
        <v>3464</v>
      </c>
      <c r="I1549" s="9" t="s">
        <v>3465</v>
      </c>
      <c r="J1549" s="9" t="s">
        <v>1434</v>
      </c>
      <c r="K1549" s="9" t="s">
        <v>3358</v>
      </c>
      <c r="L1549" s="9" t="s">
        <v>3459</v>
      </c>
      <c r="M1549" s="34" t="s">
        <v>3460</v>
      </c>
      <c r="N1549" s="7" t="s">
        <v>1995</v>
      </c>
      <c r="O1549" s="9" t="s">
        <v>1400</v>
      </c>
      <c r="P1549" s="6" t="s">
        <v>3461</v>
      </c>
      <c r="Q1549" s="9" t="s">
        <v>1595</v>
      </c>
      <c r="R1549" s="9" t="s">
        <v>1596</v>
      </c>
    </row>
    <row r="1550" spans="2:18" ht="45" customHeight="1" x14ac:dyDescent="0.3">
      <c r="B1550" s="5">
        <v>1547</v>
      </c>
      <c r="C1550" s="29" t="s">
        <v>3466</v>
      </c>
      <c r="D1550" s="28" t="s">
        <v>519</v>
      </c>
      <c r="E1550" s="9" t="s">
        <v>1630</v>
      </c>
      <c r="F1550" s="9" t="s">
        <v>3467</v>
      </c>
      <c r="G1550" s="9" t="s">
        <v>1315</v>
      </c>
      <c r="H1550" s="9"/>
      <c r="I1550" s="9" t="s">
        <v>3468</v>
      </c>
      <c r="J1550" s="9" t="s">
        <v>1434</v>
      </c>
      <c r="K1550" s="9" t="s">
        <v>3358</v>
      </c>
      <c r="L1550" s="9" t="s">
        <v>3459</v>
      </c>
      <c r="M1550" s="34" t="s">
        <v>3460</v>
      </c>
      <c r="N1550" s="7" t="s">
        <v>1995</v>
      </c>
      <c r="O1550" s="9" t="s">
        <v>1400</v>
      </c>
      <c r="P1550" s="6" t="s">
        <v>3461</v>
      </c>
      <c r="Q1550" s="9" t="s">
        <v>1595</v>
      </c>
      <c r="R1550" s="9" t="s">
        <v>1596</v>
      </c>
    </row>
    <row r="1551" spans="2:18" ht="45" customHeight="1" x14ac:dyDescent="0.3">
      <c r="B1551" s="5">
        <v>1548</v>
      </c>
      <c r="C1551" s="29" t="s">
        <v>3469</v>
      </c>
      <c r="D1551" s="28" t="s">
        <v>519</v>
      </c>
      <c r="E1551" s="9" t="s">
        <v>1630</v>
      </c>
      <c r="F1551" s="9" t="s">
        <v>3470</v>
      </c>
      <c r="G1551" s="9" t="s">
        <v>1315</v>
      </c>
      <c r="H1551" s="9" t="s">
        <v>3471</v>
      </c>
      <c r="I1551" s="9" t="s">
        <v>3472</v>
      </c>
      <c r="J1551" s="9" t="s">
        <v>1434</v>
      </c>
      <c r="K1551" s="9" t="s">
        <v>3358</v>
      </c>
      <c r="L1551" s="9" t="s">
        <v>3459</v>
      </c>
      <c r="M1551" s="34" t="s">
        <v>3460</v>
      </c>
      <c r="N1551" s="7" t="s">
        <v>1995</v>
      </c>
      <c r="O1551" s="9" t="s">
        <v>1400</v>
      </c>
      <c r="P1551" s="6" t="s">
        <v>3461</v>
      </c>
      <c r="Q1551" s="9" t="s">
        <v>1595</v>
      </c>
      <c r="R1551" s="9" t="s">
        <v>1596</v>
      </c>
    </row>
    <row r="1552" spans="2:18" ht="45" customHeight="1" x14ac:dyDescent="0.3">
      <c r="B1552" s="12">
        <v>1549</v>
      </c>
      <c r="C1552" s="29" t="s">
        <v>3473</v>
      </c>
      <c r="D1552" s="28" t="s">
        <v>519</v>
      </c>
      <c r="E1552" s="9" t="s">
        <v>1630</v>
      </c>
      <c r="F1552" s="9" t="s">
        <v>3474</v>
      </c>
      <c r="G1552" s="9" t="s">
        <v>1315</v>
      </c>
      <c r="H1552" s="9" t="s">
        <v>3475</v>
      </c>
      <c r="I1552" s="9" t="s">
        <v>3476</v>
      </c>
      <c r="J1552" s="9" t="s">
        <v>1434</v>
      </c>
      <c r="K1552" s="9" t="s">
        <v>3358</v>
      </c>
      <c r="L1552" s="9" t="s">
        <v>3459</v>
      </c>
      <c r="M1552" s="34" t="s">
        <v>3460</v>
      </c>
      <c r="N1552" s="7" t="s">
        <v>1995</v>
      </c>
      <c r="O1552" s="9" t="s">
        <v>1400</v>
      </c>
      <c r="P1552" s="6" t="s">
        <v>3461</v>
      </c>
      <c r="Q1552" s="9" t="s">
        <v>1595</v>
      </c>
      <c r="R1552" s="9" t="s">
        <v>1596</v>
      </c>
    </row>
    <row r="1553" spans="2:18" ht="45" customHeight="1" x14ac:dyDescent="0.3">
      <c r="B1553" s="12">
        <v>1550</v>
      </c>
      <c r="C1553" s="29" t="s">
        <v>3477</v>
      </c>
      <c r="D1553" s="28" t="s">
        <v>519</v>
      </c>
      <c r="E1553" s="9" t="s">
        <v>1630</v>
      </c>
      <c r="F1553" s="9" t="s">
        <v>3478</v>
      </c>
      <c r="G1553" s="9" t="s">
        <v>1315</v>
      </c>
      <c r="H1553" s="9" t="s">
        <v>3471</v>
      </c>
      <c r="I1553" s="9" t="s">
        <v>3479</v>
      </c>
      <c r="J1553" s="9" t="s">
        <v>1434</v>
      </c>
      <c r="K1553" s="9" t="s">
        <v>3358</v>
      </c>
      <c r="L1553" s="9" t="s">
        <v>3459</v>
      </c>
      <c r="M1553" s="34" t="s">
        <v>3460</v>
      </c>
      <c r="N1553" s="7" t="s">
        <v>1995</v>
      </c>
      <c r="O1553" s="9" t="s">
        <v>1400</v>
      </c>
      <c r="P1553" s="6" t="s">
        <v>3461</v>
      </c>
      <c r="Q1553" s="9" t="s">
        <v>1595</v>
      </c>
      <c r="R1553" s="9" t="s">
        <v>1596</v>
      </c>
    </row>
    <row r="1554" spans="2:18" ht="45" customHeight="1" x14ac:dyDescent="0.3">
      <c r="B1554" s="5">
        <v>1551</v>
      </c>
      <c r="C1554" s="29" t="s">
        <v>3480</v>
      </c>
      <c r="D1554" s="28" t="s">
        <v>519</v>
      </c>
      <c r="E1554" s="9" t="s">
        <v>1630</v>
      </c>
      <c r="F1554" s="9" t="s">
        <v>1314</v>
      </c>
      <c r="G1554" s="9" t="s">
        <v>1315</v>
      </c>
      <c r="H1554" s="9" t="s">
        <v>3457</v>
      </c>
      <c r="I1554" s="9" t="s">
        <v>3481</v>
      </c>
      <c r="J1554" s="9" t="s">
        <v>1434</v>
      </c>
      <c r="K1554" s="9" t="s">
        <v>3358</v>
      </c>
      <c r="L1554" s="9" t="s">
        <v>3459</v>
      </c>
      <c r="M1554" s="34" t="s">
        <v>3460</v>
      </c>
      <c r="N1554" s="7" t="s">
        <v>1995</v>
      </c>
      <c r="O1554" s="9" t="s">
        <v>1400</v>
      </c>
      <c r="P1554" s="6" t="s">
        <v>3461</v>
      </c>
      <c r="Q1554" s="9" t="s">
        <v>1595</v>
      </c>
      <c r="R1554" s="9" t="s">
        <v>1596</v>
      </c>
    </row>
    <row r="1555" spans="2:18" ht="45" customHeight="1" x14ac:dyDescent="0.3">
      <c r="B1555" s="12">
        <v>1552</v>
      </c>
      <c r="C1555" s="29" t="s">
        <v>3482</v>
      </c>
      <c r="D1555" s="28" t="s">
        <v>519</v>
      </c>
      <c r="E1555" s="9" t="s">
        <v>1630</v>
      </c>
      <c r="F1555" s="9" t="s">
        <v>1314</v>
      </c>
      <c r="G1555" s="9" t="s">
        <v>1315</v>
      </c>
      <c r="H1555" s="9" t="s">
        <v>3464</v>
      </c>
      <c r="I1555" s="9" t="s">
        <v>3483</v>
      </c>
      <c r="J1555" s="9" t="s">
        <v>1434</v>
      </c>
      <c r="K1555" s="9" t="s">
        <v>3358</v>
      </c>
      <c r="L1555" s="9" t="s">
        <v>3459</v>
      </c>
      <c r="M1555" s="34" t="s">
        <v>3460</v>
      </c>
      <c r="N1555" s="7" t="s">
        <v>1995</v>
      </c>
      <c r="O1555" s="9" t="s">
        <v>1400</v>
      </c>
      <c r="P1555" s="6" t="s">
        <v>3461</v>
      </c>
      <c r="Q1555" s="9" t="s">
        <v>1595</v>
      </c>
      <c r="R1555" s="9" t="s">
        <v>1596</v>
      </c>
    </row>
    <row r="1556" spans="2:18" ht="45" customHeight="1" x14ac:dyDescent="0.3">
      <c r="B1556" s="12">
        <v>1553</v>
      </c>
      <c r="C1556" s="29" t="s">
        <v>3484</v>
      </c>
      <c r="D1556" s="28" t="s">
        <v>519</v>
      </c>
      <c r="E1556" s="9" t="s">
        <v>1630</v>
      </c>
      <c r="F1556" s="9" t="s">
        <v>1314</v>
      </c>
      <c r="G1556" s="9" t="s">
        <v>1315</v>
      </c>
      <c r="H1556" s="9" t="s">
        <v>1369</v>
      </c>
      <c r="I1556" s="9" t="s">
        <v>3485</v>
      </c>
      <c r="J1556" s="9" t="s">
        <v>1434</v>
      </c>
      <c r="K1556" s="9" t="s">
        <v>3358</v>
      </c>
      <c r="L1556" s="9" t="s">
        <v>3459</v>
      </c>
      <c r="M1556" s="34" t="s">
        <v>3460</v>
      </c>
      <c r="N1556" s="7" t="s">
        <v>1995</v>
      </c>
      <c r="O1556" s="9" t="s">
        <v>1400</v>
      </c>
      <c r="P1556" s="6" t="s">
        <v>3461</v>
      </c>
      <c r="Q1556" s="9" t="s">
        <v>1595</v>
      </c>
      <c r="R1556" s="9" t="s">
        <v>1596</v>
      </c>
    </row>
    <row r="1557" spans="2:18" ht="45" customHeight="1" x14ac:dyDescent="0.3">
      <c r="B1557" s="5">
        <v>1554</v>
      </c>
      <c r="C1557" s="29" t="s">
        <v>3486</v>
      </c>
      <c r="D1557" s="28" t="s">
        <v>18</v>
      </c>
      <c r="E1557" s="9" t="s">
        <v>1254</v>
      </c>
      <c r="F1557" s="9" t="s">
        <v>1314</v>
      </c>
      <c r="G1557" s="9" t="s">
        <v>1315</v>
      </c>
      <c r="H1557" s="9" t="s">
        <v>1369</v>
      </c>
      <c r="I1557" s="9" t="s">
        <v>3487</v>
      </c>
      <c r="J1557" s="9" t="s">
        <v>19</v>
      </c>
      <c r="K1557" s="9" t="s">
        <v>1384</v>
      </c>
      <c r="L1557" s="9" t="s">
        <v>3459</v>
      </c>
      <c r="M1557" s="34" t="s">
        <v>3460</v>
      </c>
      <c r="N1557" s="7" t="s">
        <v>1995</v>
      </c>
      <c r="O1557" s="9" t="s">
        <v>24</v>
      </c>
      <c r="P1557" s="6" t="s">
        <v>3461</v>
      </c>
      <c r="Q1557" s="9" t="s">
        <v>1388</v>
      </c>
      <c r="R1557" s="9" t="s">
        <v>1389</v>
      </c>
    </row>
    <row r="1558" spans="2:18" ht="45" customHeight="1" x14ac:dyDescent="0.3">
      <c r="B1558" s="5">
        <v>1555</v>
      </c>
      <c r="C1558" s="29" t="s">
        <v>3488</v>
      </c>
      <c r="D1558" s="28" t="s">
        <v>18</v>
      </c>
      <c r="E1558" s="9" t="s">
        <v>1254</v>
      </c>
      <c r="F1558" s="9" t="s">
        <v>1314</v>
      </c>
      <c r="G1558" s="9" t="s">
        <v>1315</v>
      </c>
      <c r="H1558" s="9"/>
      <c r="I1558" s="9" t="s">
        <v>1334</v>
      </c>
      <c r="J1558" s="9" t="s">
        <v>1434</v>
      </c>
      <c r="K1558" s="9" t="s">
        <v>3358</v>
      </c>
      <c r="L1558" s="9" t="s">
        <v>3459</v>
      </c>
      <c r="M1558" s="34" t="s">
        <v>3460</v>
      </c>
      <c r="N1558" s="7" t="s">
        <v>1995</v>
      </c>
      <c r="O1558" s="9" t="s">
        <v>24</v>
      </c>
      <c r="P1558" s="6" t="s">
        <v>3461</v>
      </c>
      <c r="Q1558" s="9" t="s">
        <v>1595</v>
      </c>
      <c r="R1558" s="9" t="s">
        <v>1596</v>
      </c>
    </row>
    <row r="1559" spans="2:18" ht="45" customHeight="1" x14ac:dyDescent="0.3">
      <c r="B1559" s="12">
        <v>1556</v>
      </c>
      <c r="C1559" s="29" t="s">
        <v>3489</v>
      </c>
      <c r="D1559" s="28" t="s">
        <v>519</v>
      </c>
      <c r="E1559" s="9" t="s">
        <v>1630</v>
      </c>
      <c r="F1559" s="9" t="s">
        <v>1314</v>
      </c>
      <c r="G1559" s="9" t="s">
        <v>1315</v>
      </c>
      <c r="H1559" s="9" t="s">
        <v>3464</v>
      </c>
      <c r="I1559" s="9" t="s">
        <v>3490</v>
      </c>
      <c r="J1559" s="9" t="s">
        <v>1434</v>
      </c>
      <c r="K1559" s="9" t="s">
        <v>3358</v>
      </c>
      <c r="L1559" s="9" t="s">
        <v>3459</v>
      </c>
      <c r="M1559" s="34" t="s">
        <v>3460</v>
      </c>
      <c r="N1559" s="7" t="s">
        <v>1995</v>
      </c>
      <c r="O1559" s="9" t="s">
        <v>1400</v>
      </c>
      <c r="P1559" s="6" t="s">
        <v>3461</v>
      </c>
      <c r="Q1559" s="9" t="s">
        <v>1595</v>
      </c>
      <c r="R1559" s="9" t="s">
        <v>1596</v>
      </c>
    </row>
    <row r="1560" spans="2:18" ht="45" customHeight="1" x14ac:dyDescent="0.3">
      <c r="B1560" s="12">
        <v>1557</v>
      </c>
      <c r="C1560" s="29" t="s">
        <v>3491</v>
      </c>
      <c r="D1560" s="28" t="s">
        <v>519</v>
      </c>
      <c r="E1560" s="9" t="s">
        <v>1630</v>
      </c>
      <c r="F1560" s="9" t="s">
        <v>1314</v>
      </c>
      <c r="G1560" s="9" t="s">
        <v>1315</v>
      </c>
      <c r="H1560" s="9"/>
      <c r="I1560" s="9" t="s">
        <v>3492</v>
      </c>
      <c r="J1560" s="9" t="s">
        <v>3493</v>
      </c>
      <c r="K1560" s="9" t="s">
        <v>3358</v>
      </c>
      <c r="L1560" s="9" t="s">
        <v>3459</v>
      </c>
      <c r="M1560" s="34" t="s">
        <v>3460</v>
      </c>
      <c r="N1560" s="7" t="s">
        <v>1995</v>
      </c>
      <c r="O1560" s="9" t="s">
        <v>24</v>
      </c>
      <c r="P1560" s="6" t="s">
        <v>3461</v>
      </c>
      <c r="Q1560" s="9" t="s">
        <v>1595</v>
      </c>
      <c r="R1560" s="9" t="s">
        <v>1596</v>
      </c>
    </row>
    <row r="1561" spans="2:18" ht="45" customHeight="1" x14ac:dyDescent="0.3">
      <c r="B1561" s="5">
        <v>1558</v>
      </c>
      <c r="C1561" s="29" t="s">
        <v>3494</v>
      </c>
      <c r="D1561" s="28" t="s">
        <v>18</v>
      </c>
      <c r="E1561" s="9" t="s">
        <v>1254</v>
      </c>
      <c r="F1561" s="9" t="s">
        <v>1314</v>
      </c>
      <c r="G1561" s="9" t="s">
        <v>1315</v>
      </c>
      <c r="H1561" s="9" t="s">
        <v>3495</v>
      </c>
      <c r="I1561" s="9" t="s">
        <v>3496</v>
      </c>
      <c r="J1561" s="9" t="s">
        <v>19</v>
      </c>
      <c r="K1561" s="9" t="s">
        <v>3358</v>
      </c>
      <c r="L1561" s="9" t="s">
        <v>3459</v>
      </c>
      <c r="M1561" s="34" t="s">
        <v>3460</v>
      </c>
      <c r="N1561" s="7" t="s">
        <v>1995</v>
      </c>
      <c r="O1561" s="9" t="s">
        <v>24</v>
      </c>
      <c r="P1561" s="6" t="s">
        <v>3461</v>
      </c>
      <c r="Q1561" s="9" t="s">
        <v>1595</v>
      </c>
      <c r="R1561" s="9" t="s">
        <v>1596</v>
      </c>
    </row>
    <row r="1562" spans="2:18" ht="45" customHeight="1" x14ac:dyDescent="0.3">
      <c r="B1562" s="12">
        <v>1559</v>
      </c>
      <c r="C1562" s="29" t="s">
        <v>3497</v>
      </c>
      <c r="D1562" s="28" t="s">
        <v>519</v>
      </c>
      <c r="E1562" s="9" t="s">
        <v>1630</v>
      </c>
      <c r="F1562" s="9" t="s">
        <v>1314</v>
      </c>
      <c r="G1562" s="9" t="s">
        <v>1315</v>
      </c>
      <c r="H1562" s="9" t="s">
        <v>3464</v>
      </c>
      <c r="I1562" s="9" t="s">
        <v>3498</v>
      </c>
      <c r="J1562" s="9" t="s">
        <v>1434</v>
      </c>
      <c r="K1562" s="9" t="s">
        <v>3358</v>
      </c>
      <c r="L1562" s="9" t="s">
        <v>3459</v>
      </c>
      <c r="M1562" s="34" t="s">
        <v>3460</v>
      </c>
      <c r="N1562" s="7" t="s">
        <v>1995</v>
      </c>
      <c r="O1562" s="9" t="s">
        <v>1400</v>
      </c>
      <c r="P1562" s="6" t="s">
        <v>3461</v>
      </c>
      <c r="Q1562" s="9" t="s">
        <v>1595</v>
      </c>
      <c r="R1562" s="9" t="s">
        <v>1596</v>
      </c>
    </row>
    <row r="1563" spans="2:18" ht="45" customHeight="1" x14ac:dyDescent="0.3">
      <c r="B1563" s="12">
        <v>1560</v>
      </c>
      <c r="C1563" s="29" t="s">
        <v>3499</v>
      </c>
      <c r="D1563" s="28" t="s">
        <v>2381</v>
      </c>
      <c r="E1563" s="9" t="s">
        <v>1244</v>
      </c>
      <c r="F1563" s="9" t="s">
        <v>3500</v>
      </c>
      <c r="G1563" s="9" t="s">
        <v>3501</v>
      </c>
      <c r="H1563" s="9" t="s">
        <v>3502</v>
      </c>
      <c r="I1563" s="9" t="s">
        <v>1382</v>
      </c>
      <c r="J1563" s="9" t="s">
        <v>1434</v>
      </c>
      <c r="K1563" s="9" t="s">
        <v>3503</v>
      </c>
      <c r="L1563" s="9" t="s">
        <v>3504</v>
      </c>
      <c r="M1563" s="34" t="s">
        <v>3505</v>
      </c>
      <c r="N1563" s="7" t="s">
        <v>1387</v>
      </c>
      <c r="O1563" s="9" t="s">
        <v>24</v>
      </c>
      <c r="P1563" s="6"/>
      <c r="Q1563" s="9" t="s">
        <v>1595</v>
      </c>
      <c r="R1563" s="9" t="s">
        <v>1596</v>
      </c>
    </row>
    <row r="1564" spans="2:18" ht="45" customHeight="1" x14ac:dyDescent="0.3">
      <c r="B1564" s="5">
        <v>1561</v>
      </c>
      <c r="C1564" s="29" t="s">
        <v>3506</v>
      </c>
      <c r="D1564" s="28" t="s">
        <v>18</v>
      </c>
      <c r="E1564" s="9" t="s">
        <v>1248</v>
      </c>
      <c r="F1564" s="9" t="s">
        <v>1314</v>
      </c>
      <c r="G1564" s="9" t="s">
        <v>1315</v>
      </c>
      <c r="H1564" s="9"/>
      <c r="I1564" s="9" t="s">
        <v>3507</v>
      </c>
      <c r="J1564" s="9" t="s">
        <v>19</v>
      </c>
      <c r="K1564" s="9" t="s">
        <v>3508</v>
      </c>
      <c r="L1564" s="9" t="s">
        <v>3509</v>
      </c>
      <c r="M1564" s="34" t="s">
        <v>3510</v>
      </c>
      <c r="N1564" s="7" t="s">
        <v>3511</v>
      </c>
      <c r="O1564" s="9" t="s">
        <v>24</v>
      </c>
      <c r="P1564" s="6"/>
      <c r="Q1564" s="9" t="s">
        <v>1595</v>
      </c>
      <c r="R1564" s="9" t="s">
        <v>1596</v>
      </c>
    </row>
    <row r="1565" spans="2:18" ht="45" customHeight="1" x14ac:dyDescent="0.3">
      <c r="B1565" s="5">
        <v>1562</v>
      </c>
      <c r="C1565" s="29" t="s">
        <v>3512</v>
      </c>
      <c r="D1565" s="28" t="s">
        <v>110</v>
      </c>
      <c r="E1565" s="9" t="s">
        <v>1630</v>
      </c>
      <c r="F1565" s="9" t="s">
        <v>1314</v>
      </c>
      <c r="G1565" s="9" t="s">
        <v>1315</v>
      </c>
      <c r="H1565" s="9"/>
      <c r="I1565" s="9" t="s">
        <v>1590</v>
      </c>
      <c r="J1565" s="9" t="s">
        <v>1383</v>
      </c>
      <c r="K1565" s="9" t="s">
        <v>3513</v>
      </c>
      <c r="L1565" s="9" t="s">
        <v>3514</v>
      </c>
      <c r="M1565" s="34" t="s">
        <v>3515</v>
      </c>
      <c r="N1565" s="7" t="s">
        <v>1360</v>
      </c>
      <c r="O1565" s="9" t="s">
        <v>24</v>
      </c>
      <c r="P1565" s="6"/>
      <c r="Q1565" s="9" t="s">
        <v>1927</v>
      </c>
      <c r="R1565" s="9" t="s">
        <v>3516</v>
      </c>
    </row>
    <row r="1566" spans="2:18" ht="45" customHeight="1" x14ac:dyDescent="0.3">
      <c r="B1566" s="12">
        <v>1563</v>
      </c>
      <c r="C1566" s="29" t="s">
        <v>3517</v>
      </c>
      <c r="D1566" s="28" t="s">
        <v>117</v>
      </c>
      <c r="E1566" s="9" t="s">
        <v>1245</v>
      </c>
      <c r="F1566" s="9" t="s">
        <v>3518</v>
      </c>
      <c r="G1566" s="9" t="s">
        <v>1315</v>
      </c>
      <c r="H1566" s="9"/>
      <c r="I1566" s="9" t="s">
        <v>3519</v>
      </c>
      <c r="J1566" s="9" t="s">
        <v>1434</v>
      </c>
      <c r="K1566" s="9" t="s">
        <v>3520</v>
      </c>
      <c r="L1566" s="9" t="s">
        <v>3521</v>
      </c>
      <c r="M1566" s="34"/>
      <c r="N1566" s="7" t="s">
        <v>2081</v>
      </c>
      <c r="O1566" s="9" t="s">
        <v>1400</v>
      </c>
      <c r="P1566" s="6"/>
      <c r="Q1566" s="9" t="s">
        <v>3522</v>
      </c>
      <c r="R1566" s="9" t="s">
        <v>3523</v>
      </c>
    </row>
    <row r="1567" spans="2:18" ht="45" customHeight="1" x14ac:dyDescent="0.3">
      <c r="B1567" s="12">
        <v>1564</v>
      </c>
      <c r="C1567" s="29" t="s">
        <v>3524</v>
      </c>
      <c r="D1567" s="28" t="s">
        <v>2381</v>
      </c>
      <c r="E1567" s="9" t="s">
        <v>1245</v>
      </c>
      <c r="F1567" s="9" t="s">
        <v>3518</v>
      </c>
      <c r="G1567" s="9" t="s">
        <v>3525</v>
      </c>
      <c r="H1567" s="9" t="s">
        <v>1984</v>
      </c>
      <c r="I1567" s="9" t="s">
        <v>1985</v>
      </c>
      <c r="J1567" s="9" t="s">
        <v>1985</v>
      </c>
      <c r="K1567" s="9" t="s">
        <v>1984</v>
      </c>
      <c r="L1567" s="9" t="s">
        <v>3526</v>
      </c>
      <c r="M1567" s="34"/>
      <c r="N1567" s="7" t="s">
        <v>2081</v>
      </c>
      <c r="O1567" s="9" t="s">
        <v>1985</v>
      </c>
      <c r="P1567" s="6" t="s">
        <v>1984</v>
      </c>
      <c r="Q1567" s="9" t="s">
        <v>1321</v>
      </c>
      <c r="R1567" s="9" t="s">
        <v>1984</v>
      </c>
    </row>
    <row r="1568" spans="2:18" ht="45" customHeight="1" x14ac:dyDescent="0.3">
      <c r="B1568" s="5">
        <v>1565</v>
      </c>
      <c r="C1568" s="29" t="s">
        <v>3527</v>
      </c>
      <c r="D1568" s="28" t="s">
        <v>1561</v>
      </c>
      <c r="E1568" s="9" t="s">
        <v>1245</v>
      </c>
      <c r="F1568" s="9" t="s">
        <v>3528</v>
      </c>
      <c r="G1568" s="9" t="s">
        <v>3529</v>
      </c>
      <c r="H1568" s="9" t="s">
        <v>3530</v>
      </c>
      <c r="I1568" s="9" t="s">
        <v>3531</v>
      </c>
      <c r="J1568" s="9" t="s">
        <v>3532</v>
      </c>
      <c r="K1568" s="9" t="s">
        <v>3533</v>
      </c>
      <c r="L1568" s="9" t="s">
        <v>3534</v>
      </c>
      <c r="M1568" s="34" t="s">
        <v>3535</v>
      </c>
      <c r="N1568" s="7" t="s">
        <v>2081</v>
      </c>
      <c r="O1568" s="9" t="s">
        <v>1400</v>
      </c>
      <c r="P1568" s="6"/>
      <c r="Q1568" s="9" t="s">
        <v>1321</v>
      </c>
      <c r="R1568" s="9" t="s">
        <v>3536</v>
      </c>
    </row>
    <row r="1569" spans="2:18" ht="45" customHeight="1" x14ac:dyDescent="0.3">
      <c r="B1569" s="12">
        <v>1566</v>
      </c>
      <c r="C1569" s="29" t="s">
        <v>3537</v>
      </c>
      <c r="D1569" s="28" t="s">
        <v>18</v>
      </c>
      <c r="E1569" s="9" t="s">
        <v>1245</v>
      </c>
      <c r="F1569" s="9" t="s">
        <v>1314</v>
      </c>
      <c r="G1569" s="9" t="s">
        <v>1315</v>
      </c>
      <c r="H1569" s="9"/>
      <c r="I1569" s="9" t="s">
        <v>3538</v>
      </c>
      <c r="J1569" s="9" t="s">
        <v>3539</v>
      </c>
      <c r="K1569" s="9" t="s">
        <v>3540</v>
      </c>
      <c r="L1569" s="9" t="s">
        <v>3534</v>
      </c>
      <c r="M1569" s="34" t="s">
        <v>3535</v>
      </c>
      <c r="N1569" s="7" t="s">
        <v>2081</v>
      </c>
      <c r="O1569" s="9" t="s">
        <v>24</v>
      </c>
      <c r="P1569" s="6"/>
      <c r="Q1569" s="9" t="s">
        <v>1321</v>
      </c>
      <c r="R1569" s="9" t="s">
        <v>3536</v>
      </c>
    </row>
    <row r="1570" spans="2:18" ht="45" customHeight="1" x14ac:dyDescent="0.3">
      <c r="B1570" s="12">
        <v>1567</v>
      </c>
      <c r="C1570" s="29" t="s">
        <v>3541</v>
      </c>
      <c r="D1570" s="28" t="s">
        <v>18</v>
      </c>
      <c r="E1570" s="9" t="s">
        <v>1248</v>
      </c>
      <c r="F1570" s="9" t="s">
        <v>1314</v>
      </c>
      <c r="G1570" s="9" t="s">
        <v>1315</v>
      </c>
      <c r="H1570" s="9"/>
      <c r="I1570" s="9" t="s">
        <v>105</v>
      </c>
      <c r="J1570" s="9" t="s">
        <v>19</v>
      </c>
      <c r="K1570" s="9" t="s">
        <v>1566</v>
      </c>
      <c r="L1570" s="9" t="s">
        <v>3542</v>
      </c>
      <c r="M1570" s="34" t="s">
        <v>3543</v>
      </c>
      <c r="N1570" s="7" t="s">
        <v>1360</v>
      </c>
      <c r="O1570" s="9" t="s">
        <v>24</v>
      </c>
      <c r="P1570" s="6"/>
      <c r="Q1570" s="9" t="s">
        <v>1595</v>
      </c>
      <c r="R1570" s="9" t="s">
        <v>1596</v>
      </c>
    </row>
    <row r="1571" spans="2:18" ht="45" customHeight="1" x14ac:dyDescent="0.3">
      <c r="B1571" s="5">
        <v>1568</v>
      </c>
      <c r="C1571" s="29" t="s">
        <v>3544</v>
      </c>
      <c r="D1571" s="28" t="s">
        <v>18</v>
      </c>
      <c r="E1571" s="9" t="s">
        <v>1248</v>
      </c>
      <c r="F1571" s="9" t="s">
        <v>1314</v>
      </c>
      <c r="G1571" s="9" t="s">
        <v>1315</v>
      </c>
      <c r="H1571" s="9"/>
      <c r="I1571" s="9" t="s">
        <v>3545</v>
      </c>
      <c r="J1571" s="9" t="s">
        <v>19</v>
      </c>
      <c r="K1571" s="9" t="s">
        <v>1953</v>
      </c>
      <c r="L1571" s="9" t="s">
        <v>3546</v>
      </c>
      <c r="M1571" s="34" t="s">
        <v>3547</v>
      </c>
      <c r="N1571" s="7" t="s">
        <v>1360</v>
      </c>
      <c r="O1571" s="9" t="s">
        <v>24</v>
      </c>
      <c r="P1571" s="6"/>
      <c r="Q1571" s="9" t="s">
        <v>1595</v>
      </c>
      <c r="R1571" s="9" t="s">
        <v>1596</v>
      </c>
    </row>
    <row r="1572" spans="2:18" ht="45" customHeight="1" x14ac:dyDescent="0.3">
      <c r="B1572" s="5">
        <v>1569</v>
      </c>
      <c r="C1572" s="29" t="s">
        <v>3548</v>
      </c>
      <c r="D1572" s="28" t="s">
        <v>18</v>
      </c>
      <c r="E1572" s="9" t="s">
        <v>1248</v>
      </c>
      <c r="F1572" s="9" t="s">
        <v>1314</v>
      </c>
      <c r="G1572" s="9" t="s">
        <v>1315</v>
      </c>
      <c r="H1572" s="9"/>
      <c r="I1572" s="9" t="s">
        <v>1612</v>
      </c>
      <c r="J1572" s="9" t="s">
        <v>19</v>
      </c>
      <c r="K1572" s="9" t="s">
        <v>1566</v>
      </c>
      <c r="L1572" s="9" t="s">
        <v>3549</v>
      </c>
      <c r="M1572" s="34" t="s">
        <v>3550</v>
      </c>
      <c r="N1572" s="7" t="s">
        <v>23</v>
      </c>
      <c r="O1572" s="9" t="s">
        <v>24</v>
      </c>
      <c r="P1572" s="6"/>
      <c r="Q1572" s="9" t="s">
        <v>1595</v>
      </c>
      <c r="R1572" s="9" t="s">
        <v>1596</v>
      </c>
    </row>
    <row r="1573" spans="2:18" ht="45" customHeight="1" x14ac:dyDescent="0.3">
      <c r="B1573" s="12">
        <v>1570</v>
      </c>
      <c r="C1573" s="29" t="s">
        <v>3551</v>
      </c>
      <c r="D1573" s="28" t="s">
        <v>18</v>
      </c>
      <c r="E1573" s="9" t="s">
        <v>1248</v>
      </c>
      <c r="F1573" s="9" t="s">
        <v>1314</v>
      </c>
      <c r="G1573" s="9" t="s">
        <v>1315</v>
      </c>
      <c r="H1573" s="9"/>
      <c r="I1573" s="9" t="s">
        <v>105</v>
      </c>
      <c r="J1573" s="9" t="s">
        <v>19</v>
      </c>
      <c r="K1573" s="9" t="s">
        <v>1566</v>
      </c>
      <c r="L1573" s="9" t="s">
        <v>3552</v>
      </c>
      <c r="M1573" s="34"/>
      <c r="N1573" s="7" t="s">
        <v>23</v>
      </c>
      <c r="O1573" s="9" t="s">
        <v>24</v>
      </c>
      <c r="P1573" s="6"/>
      <c r="Q1573" s="9" t="s">
        <v>2662</v>
      </c>
      <c r="R1573" s="9" t="s">
        <v>3553</v>
      </c>
    </row>
    <row r="1574" spans="2:18" ht="45" customHeight="1" x14ac:dyDescent="0.3">
      <c r="B1574" s="12">
        <v>1571</v>
      </c>
      <c r="C1574" s="29" t="s">
        <v>3554</v>
      </c>
      <c r="D1574" s="28" t="s">
        <v>18</v>
      </c>
      <c r="E1574" s="9" t="s">
        <v>1231</v>
      </c>
      <c r="F1574" s="9" t="s">
        <v>1314</v>
      </c>
      <c r="G1574" s="9" t="s">
        <v>1315</v>
      </c>
      <c r="H1574" s="9"/>
      <c r="I1574" s="9" t="s">
        <v>1324</v>
      </c>
      <c r="J1574" s="9" t="s">
        <v>19</v>
      </c>
      <c r="K1574" s="9" t="s">
        <v>3419</v>
      </c>
      <c r="L1574" s="9" t="s">
        <v>3555</v>
      </c>
      <c r="M1574" s="34" t="s">
        <v>3556</v>
      </c>
      <c r="N1574" s="7" t="s">
        <v>23</v>
      </c>
      <c r="O1574" s="9" t="s">
        <v>24</v>
      </c>
      <c r="P1574" s="6"/>
      <c r="Q1574" s="9" t="s">
        <v>1595</v>
      </c>
      <c r="R1574" s="9" t="s">
        <v>1596</v>
      </c>
    </row>
    <row r="1575" spans="2:18" ht="45" customHeight="1" x14ac:dyDescent="0.3">
      <c r="B1575" s="5">
        <v>1572</v>
      </c>
      <c r="C1575" s="29" t="s">
        <v>3557</v>
      </c>
      <c r="D1575" s="28" t="s">
        <v>18</v>
      </c>
      <c r="E1575" s="9" t="s">
        <v>1231</v>
      </c>
      <c r="F1575" s="9" t="s">
        <v>1314</v>
      </c>
      <c r="G1575" s="9" t="s">
        <v>1315</v>
      </c>
      <c r="H1575" s="9"/>
      <c r="I1575" s="9" t="s">
        <v>3558</v>
      </c>
      <c r="J1575" s="9" t="s">
        <v>19</v>
      </c>
      <c r="K1575" s="9" t="s">
        <v>3419</v>
      </c>
      <c r="L1575" s="9" t="s">
        <v>3559</v>
      </c>
      <c r="M1575" s="34" t="s">
        <v>3556</v>
      </c>
      <c r="N1575" s="7" t="s">
        <v>3560</v>
      </c>
      <c r="O1575" s="9" t="s">
        <v>24</v>
      </c>
      <c r="P1575" s="6"/>
      <c r="Q1575" s="9" t="s">
        <v>1595</v>
      </c>
      <c r="R1575" s="9" t="s">
        <v>1596</v>
      </c>
    </row>
    <row r="1576" spans="2:18" ht="45" customHeight="1" x14ac:dyDescent="0.3">
      <c r="B1576" s="12">
        <v>1573</v>
      </c>
      <c r="C1576" s="29" t="s">
        <v>3561</v>
      </c>
      <c r="D1576" s="28" t="s">
        <v>18</v>
      </c>
      <c r="E1576" s="9" t="s">
        <v>1231</v>
      </c>
      <c r="F1576" s="9" t="s">
        <v>1314</v>
      </c>
      <c r="G1576" s="9" t="s">
        <v>1315</v>
      </c>
      <c r="H1576" s="9"/>
      <c r="I1576" s="9" t="s">
        <v>1616</v>
      </c>
      <c r="J1576" s="9" t="s">
        <v>19</v>
      </c>
      <c r="K1576" s="9" t="s">
        <v>3419</v>
      </c>
      <c r="L1576" s="9" t="s">
        <v>3562</v>
      </c>
      <c r="M1576" s="34" t="s">
        <v>3556</v>
      </c>
      <c r="N1576" s="7" t="s">
        <v>3560</v>
      </c>
      <c r="O1576" s="9" t="s">
        <v>24</v>
      </c>
      <c r="P1576" s="6"/>
      <c r="Q1576" s="9" t="s">
        <v>1595</v>
      </c>
      <c r="R1576" s="9" t="s">
        <v>1596</v>
      </c>
    </row>
    <row r="1577" spans="2:18" ht="45" customHeight="1" x14ac:dyDescent="0.3">
      <c r="B1577" s="12">
        <v>1574</v>
      </c>
      <c r="C1577" s="29" t="s">
        <v>3563</v>
      </c>
      <c r="D1577" s="28" t="s">
        <v>110</v>
      </c>
      <c r="E1577" s="9" t="s">
        <v>1251</v>
      </c>
      <c r="F1577" s="9" t="s">
        <v>1314</v>
      </c>
      <c r="G1577" s="9" t="s">
        <v>1315</v>
      </c>
      <c r="H1577" s="9"/>
      <c r="I1577" s="9" t="s">
        <v>3564</v>
      </c>
      <c r="J1577" s="9" t="s">
        <v>105</v>
      </c>
      <c r="K1577" s="9" t="s">
        <v>3565</v>
      </c>
      <c r="L1577" s="9" t="s">
        <v>3566</v>
      </c>
      <c r="M1577" s="34"/>
      <c r="N1577" s="7" t="s">
        <v>1639</v>
      </c>
      <c r="O1577" s="9" t="s">
        <v>105</v>
      </c>
      <c r="P1577" s="6"/>
      <c r="Q1577" s="9" t="s">
        <v>1927</v>
      </c>
      <c r="R1577" s="9" t="s">
        <v>3567</v>
      </c>
    </row>
    <row r="1578" spans="2:18" ht="45" customHeight="1" x14ac:dyDescent="0.3">
      <c r="B1578" s="5">
        <v>1575</v>
      </c>
      <c r="C1578" s="29" t="s">
        <v>3568</v>
      </c>
      <c r="D1578" s="28" t="s">
        <v>18</v>
      </c>
      <c r="E1578" s="9" t="s">
        <v>1251</v>
      </c>
      <c r="F1578" s="9" t="s">
        <v>1314</v>
      </c>
      <c r="G1578" s="9" t="s">
        <v>1315</v>
      </c>
      <c r="H1578" s="9"/>
      <c r="I1578" s="9" t="s">
        <v>3569</v>
      </c>
      <c r="J1578" s="9" t="s">
        <v>19</v>
      </c>
      <c r="K1578" s="9" t="s">
        <v>1566</v>
      </c>
      <c r="L1578" s="9" t="s">
        <v>3570</v>
      </c>
      <c r="M1578" s="34" t="s">
        <v>1638</v>
      </c>
      <c r="N1578" s="7" t="s">
        <v>1639</v>
      </c>
      <c r="O1578" s="9" t="s">
        <v>24</v>
      </c>
      <c r="P1578" s="6"/>
      <c r="Q1578" s="9" t="s">
        <v>1595</v>
      </c>
      <c r="R1578" s="9" t="s">
        <v>1596</v>
      </c>
    </row>
    <row r="1579" spans="2:18" ht="45" customHeight="1" x14ac:dyDescent="0.3">
      <c r="B1579" s="5">
        <v>1576</v>
      </c>
      <c r="C1579" s="29" t="s">
        <v>3571</v>
      </c>
      <c r="D1579" s="28" t="s">
        <v>2381</v>
      </c>
      <c r="E1579" s="9" t="s">
        <v>1236</v>
      </c>
      <c r="F1579" s="9" t="s">
        <v>3572</v>
      </c>
      <c r="G1579" s="9" t="s">
        <v>3573</v>
      </c>
      <c r="H1579" s="9" t="s">
        <v>3574</v>
      </c>
      <c r="I1579" s="9" t="s">
        <v>3575</v>
      </c>
      <c r="J1579" s="9" t="s">
        <v>3576</v>
      </c>
      <c r="K1579" s="9" t="s">
        <v>3577</v>
      </c>
      <c r="L1579" s="9" t="s">
        <v>3578</v>
      </c>
      <c r="M1579" s="34"/>
      <c r="N1579" s="7" t="s">
        <v>1990</v>
      </c>
      <c r="O1579" s="9" t="s">
        <v>1400</v>
      </c>
      <c r="P1579" s="6" t="s">
        <v>3579</v>
      </c>
      <c r="Q1579" s="9" t="s">
        <v>3580</v>
      </c>
      <c r="R1579" s="9" t="s">
        <v>3581</v>
      </c>
    </row>
    <row r="1580" spans="2:18" ht="45" customHeight="1" x14ac:dyDescent="0.3">
      <c r="B1580" s="12">
        <v>1577</v>
      </c>
      <c r="C1580" s="29" t="s">
        <v>3582</v>
      </c>
      <c r="D1580" s="28" t="s">
        <v>18</v>
      </c>
      <c r="E1580" s="9" t="s">
        <v>1630</v>
      </c>
      <c r="F1580" s="9" t="s">
        <v>1314</v>
      </c>
      <c r="G1580" s="9" t="s">
        <v>1315</v>
      </c>
      <c r="H1580" s="9" t="s">
        <v>1369</v>
      </c>
      <c r="I1580" s="9" t="s">
        <v>1590</v>
      </c>
      <c r="J1580" s="9" t="s">
        <v>1972</v>
      </c>
      <c r="K1580" s="9" t="s">
        <v>3583</v>
      </c>
      <c r="L1580" s="9" t="s">
        <v>3584</v>
      </c>
      <c r="M1580" s="34" t="s">
        <v>3585</v>
      </c>
      <c r="N1580" s="7" t="s">
        <v>1320</v>
      </c>
      <c r="O1580" s="9" t="s">
        <v>24</v>
      </c>
      <c r="P1580" s="6"/>
      <c r="Q1580" s="9" t="s">
        <v>1595</v>
      </c>
      <c r="R1580" s="9" t="s">
        <v>1596</v>
      </c>
    </row>
    <row r="1581" spans="2:18" ht="45" customHeight="1" x14ac:dyDescent="0.3">
      <c r="B1581" s="12">
        <v>1578</v>
      </c>
      <c r="C1581" s="29" t="s">
        <v>3586</v>
      </c>
      <c r="D1581" s="28" t="s">
        <v>18</v>
      </c>
      <c r="E1581" s="9" t="s">
        <v>1248</v>
      </c>
      <c r="F1581" s="9" t="s">
        <v>1314</v>
      </c>
      <c r="G1581" s="9" t="s">
        <v>1315</v>
      </c>
      <c r="H1581" s="9"/>
      <c r="I1581" s="9" t="s">
        <v>105</v>
      </c>
      <c r="J1581" s="9" t="s">
        <v>19</v>
      </c>
      <c r="K1581" s="9" t="s">
        <v>1566</v>
      </c>
      <c r="L1581" s="9" t="s">
        <v>3587</v>
      </c>
      <c r="M1581" s="34" t="s">
        <v>3588</v>
      </c>
      <c r="N1581" s="7" t="s">
        <v>1995</v>
      </c>
      <c r="O1581" s="9" t="s">
        <v>24</v>
      </c>
      <c r="P1581" s="6"/>
      <c r="Q1581" s="9" t="s">
        <v>1595</v>
      </c>
      <c r="R1581" s="9" t="s">
        <v>1596</v>
      </c>
    </row>
    <row r="1582" spans="2:18" ht="45" customHeight="1" x14ac:dyDescent="0.3">
      <c r="B1582" s="5">
        <v>1579</v>
      </c>
      <c r="C1582" s="29" t="s">
        <v>3589</v>
      </c>
      <c r="D1582" s="28" t="s">
        <v>18</v>
      </c>
      <c r="E1582" s="9" t="s">
        <v>1254</v>
      </c>
      <c r="F1582" s="9" t="s">
        <v>1314</v>
      </c>
      <c r="G1582" s="9" t="s">
        <v>1315</v>
      </c>
      <c r="H1582" s="9"/>
      <c r="I1582" s="9" t="s">
        <v>1997</v>
      </c>
      <c r="J1582" s="9" t="s">
        <v>19</v>
      </c>
      <c r="K1582" s="9" t="s">
        <v>1384</v>
      </c>
      <c r="L1582" s="9" t="s">
        <v>3587</v>
      </c>
      <c r="M1582" s="34"/>
      <c r="N1582" s="7" t="s">
        <v>1995</v>
      </c>
      <c r="O1582" s="9" t="s">
        <v>24</v>
      </c>
      <c r="P1582" s="6"/>
      <c r="Q1582" s="9" t="s">
        <v>1388</v>
      </c>
      <c r="R1582" s="9" t="s">
        <v>1389</v>
      </c>
    </row>
    <row r="1583" spans="2:18" ht="45" customHeight="1" x14ac:dyDescent="0.3">
      <c r="B1583" s="12">
        <v>1580</v>
      </c>
      <c r="C1583" s="29" t="s">
        <v>3590</v>
      </c>
      <c r="D1583" s="28" t="s">
        <v>110</v>
      </c>
      <c r="E1583" s="9" t="s">
        <v>1245</v>
      </c>
      <c r="F1583" s="9" t="s">
        <v>1314</v>
      </c>
      <c r="G1583" s="9" t="s">
        <v>1315</v>
      </c>
      <c r="H1583" s="9"/>
      <c r="I1583" s="9" t="s">
        <v>3591</v>
      </c>
      <c r="J1583" s="9" t="s">
        <v>19</v>
      </c>
      <c r="K1583" s="9" t="s">
        <v>3592</v>
      </c>
      <c r="L1583" s="9" t="s">
        <v>3593</v>
      </c>
      <c r="M1583" s="34" t="s">
        <v>3594</v>
      </c>
      <c r="N1583" s="7" t="s">
        <v>1387</v>
      </c>
      <c r="O1583" s="9" t="s">
        <v>24</v>
      </c>
      <c r="P1583" s="6"/>
      <c r="Q1583" s="9" t="s">
        <v>2051</v>
      </c>
      <c r="R1583" s="9" t="s">
        <v>3595</v>
      </c>
    </row>
    <row r="1584" spans="2:18" ht="45" customHeight="1" x14ac:dyDescent="0.3">
      <c r="B1584" s="12">
        <v>1581</v>
      </c>
      <c r="C1584" s="29" t="s">
        <v>3596</v>
      </c>
      <c r="D1584" s="28" t="s">
        <v>110</v>
      </c>
      <c r="E1584" s="9" t="s">
        <v>1245</v>
      </c>
      <c r="F1584" s="9" t="s">
        <v>3597</v>
      </c>
      <c r="G1584" s="9" t="s">
        <v>3598</v>
      </c>
      <c r="H1584" s="9" t="s">
        <v>3599</v>
      </c>
      <c r="I1584" s="9" t="s">
        <v>1370</v>
      </c>
      <c r="J1584" s="9" t="s">
        <v>3600</v>
      </c>
      <c r="K1584" s="9" t="s">
        <v>3592</v>
      </c>
      <c r="L1584" s="9" t="s">
        <v>3601</v>
      </c>
      <c r="M1584" s="34" t="s">
        <v>3602</v>
      </c>
      <c r="N1584" s="7" t="s">
        <v>1387</v>
      </c>
      <c r="O1584" s="9" t="s">
        <v>24</v>
      </c>
      <c r="P1584" s="6" t="s">
        <v>3603</v>
      </c>
      <c r="Q1584" s="9" t="s">
        <v>2051</v>
      </c>
      <c r="R1584" s="9" t="s">
        <v>3595</v>
      </c>
    </row>
    <row r="1585" spans="2:18" ht="45" customHeight="1" x14ac:dyDescent="0.3">
      <c r="B1585" s="5">
        <v>1582</v>
      </c>
      <c r="C1585" s="29" t="s">
        <v>3604</v>
      </c>
      <c r="D1585" s="28" t="s">
        <v>1561</v>
      </c>
      <c r="E1585" s="9" t="s">
        <v>1253</v>
      </c>
      <c r="F1585" s="9" t="s">
        <v>3605</v>
      </c>
      <c r="G1585" s="9" t="s">
        <v>3606</v>
      </c>
      <c r="H1585" s="9"/>
      <c r="I1585" s="9" t="s">
        <v>3607</v>
      </c>
      <c r="J1585" s="9" t="s">
        <v>2205</v>
      </c>
      <c r="K1585" s="9" t="s">
        <v>3608</v>
      </c>
      <c r="L1585" s="9" t="s">
        <v>3609</v>
      </c>
      <c r="M1585" s="34"/>
      <c r="N1585" s="7" t="s">
        <v>2126</v>
      </c>
      <c r="O1585" s="9" t="s">
        <v>24</v>
      </c>
      <c r="P1585" s="6" t="s">
        <v>3610</v>
      </c>
      <c r="Q1585" s="9" t="s">
        <v>3611</v>
      </c>
      <c r="R1585" s="9" t="s">
        <v>3612</v>
      </c>
    </row>
    <row r="1586" spans="2:18" ht="45" customHeight="1" x14ac:dyDescent="0.3">
      <c r="B1586" s="5">
        <v>1583</v>
      </c>
      <c r="C1586" s="29" t="s">
        <v>3613</v>
      </c>
      <c r="D1586" s="28" t="s">
        <v>18</v>
      </c>
      <c r="E1586" s="9" t="s">
        <v>1248</v>
      </c>
      <c r="F1586" s="9" t="s">
        <v>1314</v>
      </c>
      <c r="G1586" s="9" t="s">
        <v>1315</v>
      </c>
      <c r="H1586" s="9" t="s">
        <v>3614</v>
      </c>
      <c r="I1586" s="9" t="s">
        <v>3615</v>
      </c>
      <c r="J1586" s="9" t="s">
        <v>3616</v>
      </c>
      <c r="K1586" s="9" t="s">
        <v>3617</v>
      </c>
      <c r="L1586" s="9" t="s">
        <v>3618</v>
      </c>
      <c r="M1586" s="34" t="s">
        <v>3619</v>
      </c>
      <c r="N1586" s="7" t="s">
        <v>85</v>
      </c>
      <c r="O1586" s="9" t="s">
        <v>24</v>
      </c>
      <c r="P1586" s="6"/>
      <c r="Q1586" s="9" t="s">
        <v>1595</v>
      </c>
      <c r="R1586" s="9" t="s">
        <v>1596</v>
      </c>
    </row>
    <row r="1587" spans="2:18" ht="45" customHeight="1" x14ac:dyDescent="0.3">
      <c r="B1587" s="12">
        <v>1584</v>
      </c>
      <c r="C1587" s="29" t="s">
        <v>3620</v>
      </c>
      <c r="D1587" s="28" t="s">
        <v>117</v>
      </c>
      <c r="E1587" s="9" t="s">
        <v>1630</v>
      </c>
      <c r="F1587" s="9" t="s">
        <v>3621</v>
      </c>
      <c r="G1587" s="9" t="s">
        <v>3622</v>
      </c>
      <c r="H1587" s="9"/>
      <c r="I1587" s="9" t="s">
        <v>3623</v>
      </c>
      <c r="J1587" s="9" t="s">
        <v>1434</v>
      </c>
      <c r="K1587" s="9" t="s">
        <v>1566</v>
      </c>
      <c r="L1587" s="9" t="s">
        <v>3624</v>
      </c>
      <c r="M1587" s="34"/>
      <c r="N1587" s="7" t="s">
        <v>3625</v>
      </c>
      <c r="O1587" s="9" t="s">
        <v>1400</v>
      </c>
      <c r="P1587" s="6"/>
      <c r="Q1587" s="9" t="s">
        <v>1595</v>
      </c>
      <c r="R1587" s="9" t="s">
        <v>1596</v>
      </c>
    </row>
    <row r="1588" spans="2:18" ht="45" customHeight="1" x14ac:dyDescent="0.3">
      <c r="B1588" s="12">
        <v>1585</v>
      </c>
      <c r="C1588" s="29" t="s">
        <v>3626</v>
      </c>
      <c r="D1588" s="28" t="s">
        <v>110</v>
      </c>
      <c r="E1588" s="9" t="s">
        <v>1254</v>
      </c>
      <c r="F1588" s="9" t="s">
        <v>1314</v>
      </c>
      <c r="G1588" s="9" t="s">
        <v>1315</v>
      </c>
      <c r="H1588" s="9"/>
      <c r="I1588" s="9" t="s">
        <v>105</v>
      </c>
      <c r="J1588" s="9" t="s">
        <v>105</v>
      </c>
      <c r="K1588" s="9" t="s">
        <v>3565</v>
      </c>
      <c r="L1588" s="9" t="s">
        <v>3627</v>
      </c>
      <c r="M1588" s="34"/>
      <c r="N1588" s="7" t="s">
        <v>1995</v>
      </c>
      <c r="O1588" s="9" t="s">
        <v>105</v>
      </c>
      <c r="P1588" s="6"/>
      <c r="Q1588" s="9" t="s">
        <v>1927</v>
      </c>
      <c r="R1588" s="9" t="s">
        <v>3628</v>
      </c>
    </row>
    <row r="1589" spans="2:18" ht="45" customHeight="1" x14ac:dyDescent="0.3">
      <c r="B1589" s="5">
        <v>1586</v>
      </c>
      <c r="C1589" s="29" t="s">
        <v>3629</v>
      </c>
      <c r="D1589" s="28" t="s">
        <v>2381</v>
      </c>
      <c r="E1589" s="9" t="s">
        <v>1245</v>
      </c>
      <c r="F1589" s="9" t="s">
        <v>3630</v>
      </c>
      <c r="G1589" s="9" t="s">
        <v>3631</v>
      </c>
      <c r="H1589" s="9" t="s">
        <v>3632</v>
      </c>
      <c r="I1589" s="9" t="s">
        <v>3051</v>
      </c>
      <c r="J1589" s="9" t="s">
        <v>2386</v>
      </c>
      <c r="K1589" s="9" t="s">
        <v>3633</v>
      </c>
      <c r="L1589" s="9" t="s">
        <v>3634</v>
      </c>
      <c r="M1589" s="34" t="s">
        <v>3635</v>
      </c>
      <c r="N1589" s="7" t="s">
        <v>3636</v>
      </c>
      <c r="O1589" s="9" t="s">
        <v>2389</v>
      </c>
      <c r="P1589" s="6" t="s">
        <v>3637</v>
      </c>
      <c r="Q1589" s="9" t="s">
        <v>1595</v>
      </c>
      <c r="R1589" s="9" t="s">
        <v>1596</v>
      </c>
    </row>
    <row r="1590" spans="2:18" ht="45" customHeight="1" x14ac:dyDescent="0.3">
      <c r="B1590" s="12">
        <v>1587</v>
      </c>
      <c r="C1590" s="29" t="s">
        <v>3638</v>
      </c>
      <c r="D1590" s="28" t="s">
        <v>18</v>
      </c>
      <c r="E1590" s="9" t="s">
        <v>1235</v>
      </c>
      <c r="F1590" s="9" t="s">
        <v>1314</v>
      </c>
      <c r="G1590" s="9" t="s">
        <v>1315</v>
      </c>
      <c r="H1590" s="9"/>
      <c r="I1590" s="9" t="s">
        <v>105</v>
      </c>
      <c r="J1590" s="9" t="s">
        <v>1434</v>
      </c>
      <c r="K1590" s="9" t="s">
        <v>1566</v>
      </c>
      <c r="L1590" s="9" t="s">
        <v>3639</v>
      </c>
      <c r="M1590" s="34"/>
      <c r="N1590" s="7" t="s">
        <v>1644</v>
      </c>
      <c r="O1590" s="9" t="s">
        <v>105</v>
      </c>
      <c r="P1590" s="6"/>
      <c r="Q1590" s="9" t="s">
        <v>2662</v>
      </c>
      <c r="R1590" s="9" t="s">
        <v>3553</v>
      </c>
    </row>
    <row r="1591" spans="2:18" ht="45" customHeight="1" x14ac:dyDescent="0.3">
      <c r="B1591" s="12">
        <v>1588</v>
      </c>
      <c r="C1591" s="29" t="s">
        <v>3640</v>
      </c>
      <c r="D1591" s="28" t="s">
        <v>110</v>
      </c>
      <c r="E1591" s="9" t="s">
        <v>1245</v>
      </c>
      <c r="F1591" s="9" t="s">
        <v>3641</v>
      </c>
      <c r="G1591" s="9" t="s">
        <v>3642</v>
      </c>
      <c r="H1591" s="9"/>
      <c r="I1591" s="9" t="s">
        <v>3643</v>
      </c>
      <c r="J1591" s="9" t="s">
        <v>3644</v>
      </c>
      <c r="K1591" s="9" t="s">
        <v>3645</v>
      </c>
      <c r="L1591" s="9" t="s">
        <v>3646</v>
      </c>
      <c r="M1591" s="34" t="s">
        <v>3647</v>
      </c>
      <c r="N1591" s="7" t="s">
        <v>1387</v>
      </c>
      <c r="O1591" s="9" t="s">
        <v>24</v>
      </c>
      <c r="P1591" s="6"/>
      <c r="Q1591" s="9" t="s">
        <v>3648</v>
      </c>
      <c r="R1591" s="9" t="s">
        <v>3649</v>
      </c>
    </row>
    <row r="1592" spans="2:18" ht="45" customHeight="1" x14ac:dyDescent="0.3">
      <c r="B1592" s="5">
        <v>1589</v>
      </c>
      <c r="C1592" s="29" t="s">
        <v>3650</v>
      </c>
      <c r="D1592" s="28" t="s">
        <v>18</v>
      </c>
      <c r="E1592" s="9" t="s">
        <v>1251</v>
      </c>
      <c r="F1592" s="9" t="s">
        <v>1314</v>
      </c>
      <c r="G1592" s="9" t="s">
        <v>1315</v>
      </c>
      <c r="H1592" s="9"/>
      <c r="I1592" s="9" t="s">
        <v>105</v>
      </c>
      <c r="J1592" s="9" t="s">
        <v>19</v>
      </c>
      <c r="K1592" s="9" t="s">
        <v>1566</v>
      </c>
      <c r="L1592" s="9" t="s">
        <v>3651</v>
      </c>
      <c r="M1592" s="34"/>
      <c r="N1592" s="7" t="s">
        <v>1639</v>
      </c>
      <c r="O1592" s="9" t="s">
        <v>105</v>
      </c>
      <c r="P1592" s="6"/>
      <c r="Q1592" s="9" t="s">
        <v>1595</v>
      </c>
      <c r="R1592" s="9" t="s">
        <v>1596</v>
      </c>
    </row>
    <row r="1593" spans="2:18" ht="45" customHeight="1" x14ac:dyDescent="0.3">
      <c r="B1593" s="5">
        <v>1590</v>
      </c>
      <c r="C1593" s="29" t="s">
        <v>3652</v>
      </c>
      <c r="D1593" s="28" t="s">
        <v>117</v>
      </c>
      <c r="E1593" s="9" t="s">
        <v>1231</v>
      </c>
      <c r="F1593" s="9" t="s">
        <v>3653</v>
      </c>
      <c r="G1593" s="9" t="s">
        <v>1598</v>
      </c>
      <c r="H1593" s="9"/>
      <c r="I1593" s="9" t="s">
        <v>105</v>
      </c>
      <c r="J1593" s="9" t="s">
        <v>105</v>
      </c>
      <c r="K1593" s="9" t="s">
        <v>1566</v>
      </c>
      <c r="L1593" s="9" t="s">
        <v>3654</v>
      </c>
      <c r="M1593" s="34"/>
      <c r="N1593" s="7" t="s">
        <v>23</v>
      </c>
      <c r="O1593" s="9" t="s">
        <v>105</v>
      </c>
      <c r="P1593" s="6"/>
      <c r="Q1593" s="9" t="s">
        <v>2817</v>
      </c>
      <c r="R1593" s="9" t="s">
        <v>2831</v>
      </c>
    </row>
    <row r="1594" spans="2:18" ht="45" customHeight="1" x14ac:dyDescent="0.3">
      <c r="B1594" s="12">
        <v>1591</v>
      </c>
      <c r="C1594" s="29" t="s">
        <v>3655</v>
      </c>
      <c r="D1594" s="28" t="s">
        <v>110</v>
      </c>
      <c r="E1594" s="9" t="s">
        <v>1231</v>
      </c>
      <c r="F1594" s="9" t="s">
        <v>1314</v>
      </c>
      <c r="G1594" s="9" t="s">
        <v>1315</v>
      </c>
      <c r="H1594" s="9"/>
      <c r="I1594" s="9" t="s">
        <v>3656</v>
      </c>
      <c r="J1594" s="9" t="s">
        <v>105</v>
      </c>
      <c r="K1594" s="9" t="s">
        <v>3657</v>
      </c>
      <c r="L1594" s="9" t="s">
        <v>3658</v>
      </c>
      <c r="M1594" s="34"/>
      <c r="N1594" s="7" t="s">
        <v>23</v>
      </c>
      <c r="O1594" s="9" t="s">
        <v>105</v>
      </c>
      <c r="P1594" s="6"/>
      <c r="Q1594" s="9" t="s">
        <v>1927</v>
      </c>
      <c r="R1594" s="9" t="s">
        <v>3659</v>
      </c>
    </row>
    <row r="1595" spans="2:18" ht="45" customHeight="1" x14ac:dyDescent="0.3">
      <c r="B1595" s="12">
        <v>1592</v>
      </c>
      <c r="C1595" s="29" t="s">
        <v>3660</v>
      </c>
      <c r="D1595" s="28" t="s">
        <v>110</v>
      </c>
      <c r="E1595" s="9" t="s">
        <v>1248</v>
      </c>
      <c r="F1595" s="9" t="s">
        <v>1314</v>
      </c>
      <c r="G1595" s="9" t="s">
        <v>1315</v>
      </c>
      <c r="H1595" s="9"/>
      <c r="I1595" s="9" t="s">
        <v>3656</v>
      </c>
      <c r="J1595" s="9" t="s">
        <v>105</v>
      </c>
      <c r="K1595" s="9" t="s">
        <v>3657</v>
      </c>
      <c r="L1595" s="9" t="s">
        <v>3658</v>
      </c>
      <c r="M1595" s="34"/>
      <c r="N1595" s="7" t="s">
        <v>23</v>
      </c>
      <c r="O1595" s="9" t="s">
        <v>105</v>
      </c>
      <c r="P1595" s="6"/>
      <c r="Q1595" s="9" t="s">
        <v>1927</v>
      </c>
      <c r="R1595" s="9" t="s">
        <v>3659</v>
      </c>
    </row>
    <row r="1596" spans="2:18" ht="45" customHeight="1" x14ac:dyDescent="0.3">
      <c r="B1596" s="5">
        <v>1593</v>
      </c>
      <c r="C1596" s="29" t="s">
        <v>3661</v>
      </c>
      <c r="D1596" s="28" t="s">
        <v>18</v>
      </c>
      <c r="E1596" s="9" t="s">
        <v>1231</v>
      </c>
      <c r="F1596" s="9" t="s">
        <v>1314</v>
      </c>
      <c r="G1596" s="9" t="s">
        <v>1315</v>
      </c>
      <c r="H1596" s="9"/>
      <c r="I1596" s="9" t="s">
        <v>105</v>
      </c>
      <c r="J1596" s="9" t="s">
        <v>105</v>
      </c>
      <c r="K1596" s="9" t="s">
        <v>20</v>
      </c>
      <c r="L1596" s="9" t="s">
        <v>3658</v>
      </c>
      <c r="M1596" s="34"/>
      <c r="N1596" s="7" t="s">
        <v>23</v>
      </c>
      <c r="O1596" s="9" t="s">
        <v>105</v>
      </c>
      <c r="P1596" s="6"/>
      <c r="Q1596" s="9" t="s">
        <v>1321</v>
      </c>
      <c r="R1596" s="9" t="s">
        <v>25</v>
      </c>
    </row>
    <row r="1597" spans="2:18" ht="45" customHeight="1" x14ac:dyDescent="0.3">
      <c r="B1597" s="12">
        <v>1594</v>
      </c>
      <c r="C1597" s="29" t="s">
        <v>3662</v>
      </c>
      <c r="D1597" s="28" t="s">
        <v>18</v>
      </c>
      <c r="E1597" s="9" t="s">
        <v>1254</v>
      </c>
      <c r="F1597" s="9" t="s">
        <v>1314</v>
      </c>
      <c r="G1597" s="9" t="s">
        <v>1315</v>
      </c>
      <c r="H1597" s="9"/>
      <c r="I1597" s="9" t="s">
        <v>3663</v>
      </c>
      <c r="J1597" s="9" t="s">
        <v>19</v>
      </c>
      <c r="K1597" s="9" t="s">
        <v>3664</v>
      </c>
      <c r="L1597" s="9" t="s">
        <v>3665</v>
      </c>
      <c r="M1597" s="34" t="s">
        <v>3666</v>
      </c>
      <c r="N1597" s="7" t="s">
        <v>3667</v>
      </c>
      <c r="O1597" s="9" t="s">
        <v>24</v>
      </c>
      <c r="P1597" s="6"/>
      <c r="Q1597" s="9" t="s">
        <v>3668</v>
      </c>
      <c r="R1597" s="9" t="s">
        <v>3669</v>
      </c>
    </row>
    <row r="1598" spans="2:18" ht="45" customHeight="1" x14ac:dyDescent="0.3">
      <c r="B1598" s="12">
        <v>1595</v>
      </c>
      <c r="C1598" s="29" t="s">
        <v>3670</v>
      </c>
      <c r="D1598" s="28" t="s">
        <v>18</v>
      </c>
      <c r="E1598" s="9" t="s">
        <v>1248</v>
      </c>
      <c r="F1598" s="9" t="s">
        <v>1314</v>
      </c>
      <c r="G1598" s="9" t="s">
        <v>1315</v>
      </c>
      <c r="H1598" s="9"/>
      <c r="I1598" s="9" t="s">
        <v>105</v>
      </c>
      <c r="J1598" s="9" t="s">
        <v>105</v>
      </c>
      <c r="K1598" s="9" t="s">
        <v>1566</v>
      </c>
      <c r="L1598" s="9" t="s">
        <v>3671</v>
      </c>
      <c r="M1598" s="34"/>
      <c r="N1598" s="7" t="s">
        <v>3672</v>
      </c>
      <c r="O1598" s="9" t="s">
        <v>105</v>
      </c>
      <c r="P1598" s="6"/>
      <c r="Q1598" s="9" t="s">
        <v>3673</v>
      </c>
      <c r="R1598" s="9" t="s">
        <v>3674</v>
      </c>
    </row>
    <row r="1599" spans="2:18" ht="45" customHeight="1" x14ac:dyDescent="0.3">
      <c r="B1599" s="5">
        <v>1596</v>
      </c>
      <c r="C1599" s="29" t="s">
        <v>3675</v>
      </c>
      <c r="D1599" s="28" t="s">
        <v>18</v>
      </c>
      <c r="E1599" s="9" t="s">
        <v>1248</v>
      </c>
      <c r="F1599" s="9" t="s">
        <v>1314</v>
      </c>
      <c r="G1599" s="9" t="s">
        <v>1315</v>
      </c>
      <c r="H1599" s="9"/>
      <c r="I1599" s="9" t="s">
        <v>105</v>
      </c>
      <c r="J1599" s="9" t="s">
        <v>105</v>
      </c>
      <c r="K1599" s="9" t="s">
        <v>1566</v>
      </c>
      <c r="L1599" s="9" t="s">
        <v>3676</v>
      </c>
      <c r="M1599" s="34"/>
      <c r="N1599" s="7" t="s">
        <v>3672</v>
      </c>
      <c r="O1599" s="9" t="s">
        <v>105</v>
      </c>
      <c r="P1599" s="6"/>
      <c r="Q1599" s="9" t="s">
        <v>3673</v>
      </c>
      <c r="R1599" s="9" t="s">
        <v>3674</v>
      </c>
    </row>
    <row r="1600" spans="2:18" ht="45" customHeight="1" x14ac:dyDescent="0.3">
      <c r="B1600" s="5">
        <v>1597</v>
      </c>
      <c r="C1600" s="29" t="s">
        <v>3677</v>
      </c>
      <c r="D1600" s="28" t="s">
        <v>110</v>
      </c>
      <c r="E1600" s="9" t="s">
        <v>1251</v>
      </c>
      <c r="F1600" s="9" t="s">
        <v>1314</v>
      </c>
      <c r="G1600" s="9" t="s">
        <v>1315</v>
      </c>
      <c r="H1600" s="9"/>
      <c r="I1600" s="9" t="s">
        <v>3678</v>
      </c>
      <c r="J1600" s="9" t="s">
        <v>105</v>
      </c>
      <c r="K1600" s="9" t="s">
        <v>3679</v>
      </c>
      <c r="L1600" s="9" t="s">
        <v>3680</v>
      </c>
      <c r="M1600" s="34"/>
      <c r="N1600" s="7" t="s">
        <v>3672</v>
      </c>
      <c r="O1600" s="9" t="s">
        <v>105</v>
      </c>
      <c r="P1600" s="6"/>
      <c r="Q1600" s="9" t="s">
        <v>1927</v>
      </c>
      <c r="R1600" s="9" t="s">
        <v>3681</v>
      </c>
    </row>
    <row r="1601" spans="2:18" ht="45" customHeight="1" x14ac:dyDescent="0.3">
      <c r="B1601" s="12">
        <v>1598</v>
      </c>
      <c r="C1601" s="29" t="s">
        <v>3682</v>
      </c>
      <c r="D1601" s="28" t="s">
        <v>110</v>
      </c>
      <c r="E1601" s="9" t="s">
        <v>1251</v>
      </c>
      <c r="F1601" s="9" t="s">
        <v>1314</v>
      </c>
      <c r="G1601" s="9" t="s">
        <v>1315</v>
      </c>
      <c r="H1601" s="9"/>
      <c r="I1601" s="9" t="s">
        <v>3683</v>
      </c>
      <c r="J1601" s="9" t="s">
        <v>105</v>
      </c>
      <c r="K1601" s="9" t="s">
        <v>3684</v>
      </c>
      <c r="L1601" s="9" t="s">
        <v>3685</v>
      </c>
      <c r="M1601" s="34"/>
      <c r="N1601" s="7" t="s">
        <v>3672</v>
      </c>
      <c r="O1601" s="9" t="s">
        <v>105</v>
      </c>
      <c r="P1601" s="6"/>
      <c r="Q1601" s="9" t="s">
        <v>3673</v>
      </c>
      <c r="R1601" s="9" t="s">
        <v>3686</v>
      </c>
    </row>
    <row r="1602" spans="2:18" ht="45" customHeight="1" x14ac:dyDescent="0.3">
      <c r="B1602" s="12">
        <v>1599</v>
      </c>
      <c r="C1602" s="29" t="s">
        <v>3687</v>
      </c>
      <c r="D1602" s="28" t="s">
        <v>110</v>
      </c>
      <c r="E1602" s="9" t="s">
        <v>1251</v>
      </c>
      <c r="F1602" s="9" t="s">
        <v>1314</v>
      </c>
      <c r="G1602" s="9" t="s">
        <v>1315</v>
      </c>
      <c r="H1602" s="9"/>
      <c r="I1602" s="9" t="s">
        <v>3688</v>
      </c>
      <c r="J1602" s="9" t="s">
        <v>105</v>
      </c>
      <c r="K1602" s="9" t="s">
        <v>3689</v>
      </c>
      <c r="L1602" s="9" t="s">
        <v>3690</v>
      </c>
      <c r="M1602" s="34"/>
      <c r="N1602" s="7" t="s">
        <v>3672</v>
      </c>
      <c r="O1602" s="9" t="s">
        <v>105</v>
      </c>
      <c r="P1602" s="6"/>
      <c r="Q1602" s="9" t="s">
        <v>1927</v>
      </c>
      <c r="R1602" s="9" t="s">
        <v>3691</v>
      </c>
    </row>
    <row r="1603" spans="2:18" ht="45" customHeight="1" x14ac:dyDescent="0.3">
      <c r="B1603" s="5">
        <v>1600</v>
      </c>
      <c r="C1603" s="29" t="s">
        <v>3692</v>
      </c>
      <c r="D1603" s="28" t="s">
        <v>18</v>
      </c>
      <c r="E1603" s="9" t="s">
        <v>1235</v>
      </c>
      <c r="F1603" s="9" t="s">
        <v>1314</v>
      </c>
      <c r="G1603" s="9" t="s">
        <v>1315</v>
      </c>
      <c r="H1603" s="9" t="s">
        <v>3693</v>
      </c>
      <c r="I1603" s="9" t="s">
        <v>1370</v>
      </c>
      <c r="J1603" s="9" t="s">
        <v>105</v>
      </c>
      <c r="K1603" s="9" t="s">
        <v>3694</v>
      </c>
      <c r="L1603" s="9" t="s">
        <v>3695</v>
      </c>
      <c r="M1603" s="34" t="s">
        <v>3696</v>
      </c>
      <c r="N1603" s="7" t="s">
        <v>3672</v>
      </c>
      <c r="O1603" s="9" t="s">
        <v>24</v>
      </c>
      <c r="P1603" s="6"/>
      <c r="Q1603" s="9" t="s">
        <v>3697</v>
      </c>
      <c r="R1603" s="9" t="s">
        <v>3698</v>
      </c>
    </row>
    <row r="1604" spans="2:18" ht="45" customHeight="1" x14ac:dyDescent="0.3">
      <c r="B1604" s="12">
        <v>1601</v>
      </c>
      <c r="C1604" s="29" t="s">
        <v>3699</v>
      </c>
      <c r="D1604" s="28" t="s">
        <v>18</v>
      </c>
      <c r="E1604" s="9" t="s">
        <v>1231</v>
      </c>
      <c r="F1604" s="9" t="s">
        <v>1314</v>
      </c>
      <c r="G1604" s="9" t="s">
        <v>1315</v>
      </c>
      <c r="H1604" s="9"/>
      <c r="I1604" s="9" t="s">
        <v>1873</v>
      </c>
      <c r="J1604" s="9" t="s">
        <v>19</v>
      </c>
      <c r="K1604" s="9" t="s">
        <v>20</v>
      </c>
      <c r="L1604" s="9" t="s">
        <v>3700</v>
      </c>
      <c r="M1604" s="34"/>
      <c r="N1604" s="7" t="s">
        <v>23</v>
      </c>
      <c r="O1604" s="9" t="s">
        <v>24</v>
      </c>
      <c r="P1604" s="6"/>
      <c r="Q1604" s="9" t="s">
        <v>1321</v>
      </c>
      <c r="R1604" s="9" t="s">
        <v>25</v>
      </c>
    </row>
    <row r="1605" spans="2:18" ht="45" customHeight="1" x14ac:dyDescent="0.3">
      <c r="B1605" s="12">
        <v>1602</v>
      </c>
      <c r="C1605" s="29" t="s">
        <v>3701</v>
      </c>
      <c r="D1605" s="28" t="s">
        <v>110</v>
      </c>
      <c r="E1605" s="9" t="s">
        <v>1231</v>
      </c>
      <c r="F1605" s="9" t="s">
        <v>1314</v>
      </c>
      <c r="G1605" s="9" t="s">
        <v>1315</v>
      </c>
      <c r="H1605" s="9"/>
      <c r="I1605" s="9" t="s">
        <v>3702</v>
      </c>
      <c r="J1605" s="9" t="s">
        <v>19</v>
      </c>
      <c r="K1605" s="9" t="s">
        <v>3703</v>
      </c>
      <c r="L1605" s="9" t="s">
        <v>3700</v>
      </c>
      <c r="M1605" s="34"/>
      <c r="N1605" s="7" t="s">
        <v>23</v>
      </c>
      <c r="O1605" s="9" t="s">
        <v>24</v>
      </c>
      <c r="P1605" s="6"/>
      <c r="Q1605" s="9" t="s">
        <v>1927</v>
      </c>
      <c r="R1605" s="9" t="s">
        <v>3704</v>
      </c>
    </row>
    <row r="1606" spans="2:18" ht="45" customHeight="1" x14ac:dyDescent="0.3">
      <c r="B1606" s="5">
        <v>1603</v>
      </c>
      <c r="C1606" s="29" t="s">
        <v>3705</v>
      </c>
      <c r="D1606" s="28" t="s">
        <v>110</v>
      </c>
      <c r="E1606" s="9" t="s">
        <v>1249</v>
      </c>
      <c r="F1606" s="9" t="s">
        <v>1314</v>
      </c>
      <c r="G1606" s="9" t="s">
        <v>1315</v>
      </c>
      <c r="H1606" s="9"/>
      <c r="I1606" s="9" t="s">
        <v>105</v>
      </c>
      <c r="J1606" s="9" t="s">
        <v>19</v>
      </c>
      <c r="K1606" s="9" t="s">
        <v>3706</v>
      </c>
      <c r="L1606" s="9" t="s">
        <v>3707</v>
      </c>
      <c r="M1606" s="34"/>
      <c r="N1606" s="7" t="s">
        <v>1387</v>
      </c>
      <c r="O1606" s="9" t="s">
        <v>24</v>
      </c>
      <c r="P1606" s="6"/>
      <c r="Q1606" s="9" t="s">
        <v>3708</v>
      </c>
      <c r="R1606" s="9" t="s">
        <v>3709</v>
      </c>
    </row>
    <row r="1607" spans="2:18" ht="45" customHeight="1" x14ac:dyDescent="0.3">
      <c r="B1607" s="5">
        <v>1604</v>
      </c>
      <c r="C1607" s="29" t="s">
        <v>3710</v>
      </c>
      <c r="D1607" s="28" t="s">
        <v>110</v>
      </c>
      <c r="E1607" s="9" t="s">
        <v>1245</v>
      </c>
      <c r="F1607" s="9" t="s">
        <v>1314</v>
      </c>
      <c r="G1607" s="9" t="s">
        <v>1315</v>
      </c>
      <c r="H1607" s="9"/>
      <c r="I1607" s="9" t="s">
        <v>3711</v>
      </c>
      <c r="J1607" s="9" t="s">
        <v>19</v>
      </c>
      <c r="K1607" s="9" t="s">
        <v>3706</v>
      </c>
      <c r="L1607" s="9" t="s">
        <v>3712</v>
      </c>
      <c r="M1607" s="34" t="s">
        <v>3713</v>
      </c>
      <c r="N1607" s="7" t="s">
        <v>1387</v>
      </c>
      <c r="O1607" s="9" t="s">
        <v>24</v>
      </c>
      <c r="P1607" s="6"/>
      <c r="Q1607" s="9" t="s">
        <v>3708</v>
      </c>
      <c r="R1607" s="9" t="s">
        <v>3709</v>
      </c>
    </row>
    <row r="1608" spans="2:18" ht="45" customHeight="1" x14ac:dyDescent="0.3">
      <c r="B1608" s="12">
        <v>1605</v>
      </c>
      <c r="C1608" s="29" t="s">
        <v>3714</v>
      </c>
      <c r="D1608" s="28" t="s">
        <v>110</v>
      </c>
      <c r="E1608" s="9" t="s">
        <v>1248</v>
      </c>
      <c r="F1608" s="9" t="s">
        <v>1314</v>
      </c>
      <c r="G1608" s="9" t="s">
        <v>1315</v>
      </c>
      <c r="H1608" s="9" t="s">
        <v>3715</v>
      </c>
      <c r="I1608" s="9" t="s">
        <v>3716</v>
      </c>
      <c r="J1608" s="9" t="s">
        <v>19</v>
      </c>
      <c r="K1608" s="9" t="s">
        <v>3706</v>
      </c>
      <c r="L1608" s="9" t="s">
        <v>3712</v>
      </c>
      <c r="M1608" s="34" t="s">
        <v>3713</v>
      </c>
      <c r="N1608" s="7" t="s">
        <v>1387</v>
      </c>
      <c r="O1608" s="9" t="s">
        <v>24</v>
      </c>
      <c r="P1608" s="6"/>
      <c r="Q1608" s="9" t="s">
        <v>3708</v>
      </c>
      <c r="R1608" s="9" t="s">
        <v>3709</v>
      </c>
    </row>
    <row r="1609" spans="2:18" ht="45" customHeight="1" x14ac:dyDescent="0.3">
      <c r="B1609" s="12">
        <v>1606</v>
      </c>
      <c r="C1609" s="29" t="s">
        <v>3717</v>
      </c>
      <c r="D1609" s="28" t="s">
        <v>110</v>
      </c>
      <c r="E1609" s="9" t="s">
        <v>1248</v>
      </c>
      <c r="F1609" s="9" t="s">
        <v>1314</v>
      </c>
      <c r="G1609" s="9" t="s">
        <v>1315</v>
      </c>
      <c r="H1609" s="9"/>
      <c r="I1609" s="9" t="s">
        <v>3718</v>
      </c>
      <c r="J1609" s="9" t="s">
        <v>19</v>
      </c>
      <c r="K1609" s="9" t="s">
        <v>3706</v>
      </c>
      <c r="L1609" s="9" t="s">
        <v>3712</v>
      </c>
      <c r="M1609" s="34" t="s">
        <v>3713</v>
      </c>
      <c r="N1609" s="7" t="s">
        <v>1387</v>
      </c>
      <c r="O1609" s="9" t="s">
        <v>24</v>
      </c>
      <c r="P1609" s="6"/>
      <c r="Q1609" s="9" t="s">
        <v>3708</v>
      </c>
      <c r="R1609" s="9" t="s">
        <v>3709</v>
      </c>
    </row>
    <row r="1610" spans="2:18" ht="45" customHeight="1" x14ac:dyDescent="0.3">
      <c r="B1610" s="5">
        <v>1607</v>
      </c>
      <c r="C1610" s="29" t="s">
        <v>3719</v>
      </c>
      <c r="D1610" s="28" t="s">
        <v>110</v>
      </c>
      <c r="E1610" s="9" t="s">
        <v>1248</v>
      </c>
      <c r="F1610" s="9" t="s">
        <v>1314</v>
      </c>
      <c r="G1610" s="9" t="s">
        <v>1315</v>
      </c>
      <c r="H1610" s="9"/>
      <c r="I1610" s="9" t="s">
        <v>3720</v>
      </c>
      <c r="J1610" s="9" t="s">
        <v>19</v>
      </c>
      <c r="K1610" s="9" t="s">
        <v>3706</v>
      </c>
      <c r="L1610" s="9" t="s">
        <v>3712</v>
      </c>
      <c r="M1610" s="34" t="s">
        <v>3713</v>
      </c>
      <c r="N1610" s="7" t="s">
        <v>1387</v>
      </c>
      <c r="O1610" s="9" t="s">
        <v>24</v>
      </c>
      <c r="P1610" s="6"/>
      <c r="Q1610" s="9" t="s">
        <v>3708</v>
      </c>
      <c r="R1610" s="9" t="s">
        <v>3709</v>
      </c>
    </row>
    <row r="1611" spans="2:18" ht="45" customHeight="1" x14ac:dyDescent="0.3">
      <c r="B1611" s="12">
        <v>1608</v>
      </c>
      <c r="C1611" s="29" t="s">
        <v>3721</v>
      </c>
      <c r="D1611" s="28" t="s">
        <v>110</v>
      </c>
      <c r="E1611" s="9" t="s">
        <v>1248</v>
      </c>
      <c r="F1611" s="9" t="s">
        <v>1314</v>
      </c>
      <c r="G1611" s="9" t="s">
        <v>1315</v>
      </c>
      <c r="H1611" s="9"/>
      <c r="I1611" s="9" t="s">
        <v>3722</v>
      </c>
      <c r="J1611" s="9" t="s">
        <v>19</v>
      </c>
      <c r="K1611" s="9" t="s">
        <v>3706</v>
      </c>
      <c r="L1611" s="9" t="s">
        <v>3712</v>
      </c>
      <c r="M1611" s="34" t="s">
        <v>3713</v>
      </c>
      <c r="N1611" s="7" t="s">
        <v>1387</v>
      </c>
      <c r="O1611" s="9" t="s">
        <v>24</v>
      </c>
      <c r="P1611" s="6"/>
      <c r="Q1611" s="9" t="s">
        <v>3708</v>
      </c>
      <c r="R1611" s="9" t="s">
        <v>3709</v>
      </c>
    </row>
    <row r="1612" spans="2:18" ht="45" customHeight="1" x14ac:dyDescent="0.3">
      <c r="B1612" s="12">
        <v>1609</v>
      </c>
      <c r="C1612" s="29" t="s">
        <v>3723</v>
      </c>
      <c r="D1612" s="28" t="s">
        <v>110</v>
      </c>
      <c r="E1612" s="9" t="s">
        <v>1249</v>
      </c>
      <c r="F1612" s="9" t="s">
        <v>1314</v>
      </c>
      <c r="G1612" s="9" t="s">
        <v>1315</v>
      </c>
      <c r="H1612" s="9"/>
      <c r="I1612" s="9" t="s">
        <v>3724</v>
      </c>
      <c r="J1612" s="9" t="s">
        <v>3725</v>
      </c>
      <c r="K1612" s="9" t="s">
        <v>3706</v>
      </c>
      <c r="L1612" s="9" t="s">
        <v>3712</v>
      </c>
      <c r="M1612" s="34" t="s">
        <v>3713</v>
      </c>
      <c r="N1612" s="7" t="s">
        <v>1387</v>
      </c>
      <c r="O1612" s="9" t="s">
        <v>24</v>
      </c>
      <c r="P1612" s="6"/>
      <c r="Q1612" s="9" t="s">
        <v>3708</v>
      </c>
      <c r="R1612" s="9" t="s">
        <v>3709</v>
      </c>
    </row>
    <row r="1613" spans="2:18" ht="45" customHeight="1" x14ac:dyDescent="0.3">
      <c r="B1613" s="5">
        <v>1610</v>
      </c>
      <c r="C1613" s="29" t="s">
        <v>3726</v>
      </c>
      <c r="D1613" s="28" t="s">
        <v>110</v>
      </c>
      <c r="E1613" s="9" t="s">
        <v>1245</v>
      </c>
      <c r="F1613" s="9" t="s">
        <v>3727</v>
      </c>
      <c r="G1613" s="9" t="s">
        <v>3728</v>
      </c>
      <c r="H1613" s="9" t="s">
        <v>3729</v>
      </c>
      <c r="I1613" s="9" t="s">
        <v>3379</v>
      </c>
      <c r="J1613" s="9" t="s">
        <v>3730</v>
      </c>
      <c r="K1613" s="9" t="s">
        <v>3706</v>
      </c>
      <c r="L1613" s="9" t="s">
        <v>3712</v>
      </c>
      <c r="M1613" s="34" t="s">
        <v>3731</v>
      </c>
      <c r="N1613" s="7" t="s">
        <v>1387</v>
      </c>
      <c r="O1613" s="9" t="s">
        <v>2389</v>
      </c>
      <c r="P1613" s="6"/>
      <c r="Q1613" s="9" t="s">
        <v>3732</v>
      </c>
      <c r="R1613" s="9" t="s">
        <v>3709</v>
      </c>
    </row>
    <row r="1614" spans="2:18" ht="45" customHeight="1" x14ac:dyDescent="0.3">
      <c r="B1614" s="5">
        <v>1611</v>
      </c>
      <c r="C1614" s="29" t="s">
        <v>3733</v>
      </c>
      <c r="D1614" s="28" t="s">
        <v>110</v>
      </c>
      <c r="E1614" s="9" t="s">
        <v>1245</v>
      </c>
      <c r="F1614" s="9" t="s">
        <v>3734</v>
      </c>
      <c r="G1614" s="9" t="s">
        <v>3735</v>
      </c>
      <c r="H1614" s="9"/>
      <c r="I1614" s="9" t="s">
        <v>3736</v>
      </c>
      <c r="J1614" s="9" t="s">
        <v>3737</v>
      </c>
      <c r="K1614" s="9" t="s">
        <v>3706</v>
      </c>
      <c r="L1614" s="9" t="s">
        <v>3712</v>
      </c>
      <c r="M1614" s="34" t="s">
        <v>3738</v>
      </c>
      <c r="N1614" s="7" t="s">
        <v>1387</v>
      </c>
      <c r="O1614" s="9" t="s">
        <v>24</v>
      </c>
      <c r="P1614" s="6"/>
      <c r="Q1614" s="9" t="s">
        <v>3708</v>
      </c>
      <c r="R1614" s="9" t="s">
        <v>3709</v>
      </c>
    </row>
    <row r="1615" spans="2:18" ht="45" customHeight="1" x14ac:dyDescent="0.3">
      <c r="B1615" s="12">
        <v>1612</v>
      </c>
      <c r="C1615" s="29" t="s">
        <v>3739</v>
      </c>
      <c r="D1615" s="28" t="s">
        <v>110</v>
      </c>
      <c r="E1615" s="9" t="s">
        <v>1245</v>
      </c>
      <c r="F1615" s="9" t="s">
        <v>3727</v>
      </c>
      <c r="G1615" s="9" t="s">
        <v>3728</v>
      </c>
      <c r="H1615" s="9" t="s">
        <v>3740</v>
      </c>
      <c r="I1615" s="9" t="s">
        <v>3741</v>
      </c>
      <c r="J1615" s="9" t="s">
        <v>3730</v>
      </c>
      <c r="K1615" s="9" t="s">
        <v>3706</v>
      </c>
      <c r="L1615" s="9" t="s">
        <v>3712</v>
      </c>
      <c r="M1615" s="34" t="s">
        <v>3738</v>
      </c>
      <c r="N1615" s="7" t="s">
        <v>1387</v>
      </c>
      <c r="O1615" s="9" t="s">
        <v>2389</v>
      </c>
      <c r="P1615" s="6"/>
      <c r="Q1615" s="9" t="s">
        <v>3708</v>
      </c>
      <c r="R1615" s="9" t="s">
        <v>3709</v>
      </c>
    </row>
    <row r="1616" spans="2:18" ht="45" customHeight="1" x14ac:dyDescent="0.3">
      <c r="B1616" s="12">
        <v>1613</v>
      </c>
      <c r="C1616" s="29" t="s">
        <v>3742</v>
      </c>
      <c r="D1616" s="28" t="s">
        <v>110</v>
      </c>
      <c r="E1616" s="9" t="s">
        <v>1245</v>
      </c>
      <c r="F1616" s="9" t="s">
        <v>3743</v>
      </c>
      <c r="G1616" s="9" t="s">
        <v>3744</v>
      </c>
      <c r="H1616" s="9"/>
      <c r="I1616" s="9" t="s">
        <v>3745</v>
      </c>
      <c r="J1616" s="9" t="s">
        <v>3746</v>
      </c>
      <c r="K1616" s="9" t="s">
        <v>3706</v>
      </c>
      <c r="L1616" s="9" t="s">
        <v>3712</v>
      </c>
      <c r="M1616" s="34" t="s">
        <v>3738</v>
      </c>
      <c r="N1616" s="7" t="s">
        <v>1387</v>
      </c>
      <c r="O1616" s="9" t="s">
        <v>24</v>
      </c>
      <c r="P1616" s="6"/>
      <c r="Q1616" s="9" t="s">
        <v>3708</v>
      </c>
      <c r="R1616" s="9" t="s">
        <v>3709</v>
      </c>
    </row>
    <row r="1617" spans="2:18" ht="45" customHeight="1" x14ac:dyDescent="0.3">
      <c r="B1617" s="5">
        <v>1614</v>
      </c>
      <c r="C1617" s="29" t="s">
        <v>3747</v>
      </c>
      <c r="D1617" s="28" t="s">
        <v>519</v>
      </c>
      <c r="E1617" s="9" t="s">
        <v>1630</v>
      </c>
      <c r="F1617" s="9" t="s">
        <v>3748</v>
      </c>
      <c r="G1617" s="9" t="s">
        <v>1315</v>
      </c>
      <c r="H1617" s="9"/>
      <c r="I1617" s="9" t="s">
        <v>105</v>
      </c>
      <c r="J1617" s="9" t="s">
        <v>105</v>
      </c>
      <c r="K1617" s="9" t="s">
        <v>1566</v>
      </c>
      <c r="L1617" s="9" t="s">
        <v>3749</v>
      </c>
      <c r="M1617" s="34"/>
      <c r="N1617" s="7"/>
      <c r="O1617" s="9" t="s">
        <v>105</v>
      </c>
      <c r="P1617" s="6"/>
      <c r="Q1617" s="9" t="s">
        <v>1595</v>
      </c>
      <c r="R1617" s="9" t="s">
        <v>1596</v>
      </c>
    </row>
    <row r="1618" spans="2:18" ht="45" customHeight="1" x14ac:dyDescent="0.3">
      <c r="B1618" s="12">
        <v>1615</v>
      </c>
      <c r="C1618" s="29" t="s">
        <v>3750</v>
      </c>
      <c r="D1618" s="28" t="s">
        <v>110</v>
      </c>
      <c r="E1618" s="9" t="s">
        <v>1252</v>
      </c>
      <c r="F1618" s="9" t="s">
        <v>1314</v>
      </c>
      <c r="G1618" s="9" t="s">
        <v>1315</v>
      </c>
      <c r="H1618" s="9"/>
      <c r="I1618" s="9" t="s">
        <v>3751</v>
      </c>
      <c r="J1618" s="9" t="s">
        <v>105</v>
      </c>
      <c r="K1618" s="9" t="s">
        <v>3689</v>
      </c>
      <c r="L1618" s="9" t="s">
        <v>3752</v>
      </c>
      <c r="M1618" s="34"/>
      <c r="N1618" s="7" t="s">
        <v>3753</v>
      </c>
      <c r="O1618" s="9" t="s">
        <v>105</v>
      </c>
      <c r="P1618" s="6"/>
      <c r="Q1618" s="9" t="s">
        <v>1927</v>
      </c>
      <c r="R1618" s="9" t="s">
        <v>3691</v>
      </c>
    </row>
    <row r="1619" spans="2:18" ht="45" customHeight="1" x14ac:dyDescent="0.3">
      <c r="B1619" s="12">
        <v>1616</v>
      </c>
      <c r="C1619" s="29" t="s">
        <v>3754</v>
      </c>
      <c r="D1619" s="28" t="s">
        <v>110</v>
      </c>
      <c r="E1619" s="9" t="s">
        <v>1252</v>
      </c>
      <c r="F1619" s="9" t="s">
        <v>1314</v>
      </c>
      <c r="G1619" s="9" t="s">
        <v>1315</v>
      </c>
      <c r="H1619" s="9"/>
      <c r="I1619" s="9" t="s">
        <v>105</v>
      </c>
      <c r="J1619" s="9" t="s">
        <v>105</v>
      </c>
      <c r="K1619" s="9" t="s">
        <v>1566</v>
      </c>
      <c r="L1619" s="9" t="s">
        <v>3755</v>
      </c>
      <c r="M1619" s="34"/>
      <c r="N1619" s="7" t="s">
        <v>3753</v>
      </c>
      <c r="O1619" s="9" t="s">
        <v>105</v>
      </c>
      <c r="P1619" s="6"/>
      <c r="Q1619" s="9" t="s">
        <v>1927</v>
      </c>
      <c r="R1619" s="9" t="s">
        <v>3756</v>
      </c>
    </row>
    <row r="1620" spans="2:18" ht="45" customHeight="1" x14ac:dyDescent="0.3">
      <c r="B1620" s="5">
        <v>1617</v>
      </c>
      <c r="C1620" s="29" t="s">
        <v>3757</v>
      </c>
      <c r="D1620" s="28" t="s">
        <v>110</v>
      </c>
      <c r="E1620" s="9" t="s">
        <v>1248</v>
      </c>
      <c r="F1620" s="9" t="s">
        <v>1314</v>
      </c>
      <c r="G1620" s="9" t="s">
        <v>1315</v>
      </c>
      <c r="H1620" s="9"/>
      <c r="I1620" s="9" t="s">
        <v>105</v>
      </c>
      <c r="J1620" s="9" t="s">
        <v>105</v>
      </c>
      <c r="K1620" s="9" t="s">
        <v>1566</v>
      </c>
      <c r="L1620" s="9" t="s">
        <v>3758</v>
      </c>
      <c r="M1620" s="34"/>
      <c r="N1620" s="7" t="s">
        <v>3753</v>
      </c>
      <c r="O1620" s="9" t="s">
        <v>105</v>
      </c>
      <c r="P1620" s="6"/>
      <c r="Q1620" s="9" t="s">
        <v>3759</v>
      </c>
      <c r="R1620" s="9" t="s">
        <v>3760</v>
      </c>
    </row>
    <row r="1621" spans="2:18" ht="45" customHeight="1" x14ac:dyDescent="0.3">
      <c r="B1621" s="5">
        <v>1618</v>
      </c>
      <c r="C1621" s="29" t="s">
        <v>3761</v>
      </c>
      <c r="D1621" s="28" t="s">
        <v>110</v>
      </c>
      <c r="E1621" s="9" t="s">
        <v>1248</v>
      </c>
      <c r="F1621" s="9" t="s">
        <v>1314</v>
      </c>
      <c r="G1621" s="9" t="s">
        <v>1315</v>
      </c>
      <c r="H1621" s="9"/>
      <c r="I1621" s="9" t="s">
        <v>105</v>
      </c>
      <c r="J1621" s="9" t="s">
        <v>105</v>
      </c>
      <c r="K1621" s="9" t="s">
        <v>1566</v>
      </c>
      <c r="L1621" s="9" t="s">
        <v>3758</v>
      </c>
      <c r="M1621" s="34"/>
      <c r="N1621" s="7" t="s">
        <v>3753</v>
      </c>
      <c r="O1621" s="9" t="s">
        <v>105</v>
      </c>
      <c r="P1621" s="6"/>
      <c r="Q1621" s="9" t="s">
        <v>3759</v>
      </c>
      <c r="R1621" s="9" t="s">
        <v>3760</v>
      </c>
    </row>
    <row r="1622" spans="2:18" ht="45" customHeight="1" x14ac:dyDescent="0.3">
      <c r="B1622" s="12">
        <v>1619</v>
      </c>
      <c r="C1622" s="29" t="s">
        <v>3762</v>
      </c>
      <c r="D1622" s="28" t="s">
        <v>18</v>
      </c>
      <c r="E1622" s="9" t="s">
        <v>1251</v>
      </c>
      <c r="F1622" s="9" t="s">
        <v>1314</v>
      </c>
      <c r="G1622" s="9" t="s">
        <v>1315</v>
      </c>
      <c r="H1622" s="9"/>
      <c r="I1622" s="9" t="s">
        <v>3763</v>
      </c>
      <c r="J1622" s="9" t="s">
        <v>19</v>
      </c>
      <c r="K1622" s="9" t="s">
        <v>2367</v>
      </c>
      <c r="L1622" s="9" t="s">
        <v>3764</v>
      </c>
      <c r="M1622" s="34" t="s">
        <v>3765</v>
      </c>
      <c r="N1622" s="7" t="s">
        <v>1639</v>
      </c>
      <c r="O1622" s="9" t="s">
        <v>24</v>
      </c>
      <c r="P1622" s="6"/>
      <c r="Q1622" s="9" t="s">
        <v>1595</v>
      </c>
      <c r="R1622" s="9" t="s">
        <v>1596</v>
      </c>
    </row>
    <row r="1623" spans="2:18" ht="45" customHeight="1" x14ac:dyDescent="0.3">
      <c r="B1623" s="12">
        <v>1620</v>
      </c>
      <c r="C1623" s="29" t="s">
        <v>3766</v>
      </c>
      <c r="D1623" s="28" t="s">
        <v>18</v>
      </c>
      <c r="E1623" s="9" t="s">
        <v>1244</v>
      </c>
      <c r="F1623" s="9" t="s">
        <v>1314</v>
      </c>
      <c r="G1623" s="9" t="s">
        <v>1315</v>
      </c>
      <c r="H1623" s="9"/>
      <c r="I1623" s="9" t="s">
        <v>3767</v>
      </c>
      <c r="J1623" s="9" t="s">
        <v>1434</v>
      </c>
      <c r="K1623" s="9" t="s">
        <v>3768</v>
      </c>
      <c r="L1623" s="9" t="s">
        <v>3769</v>
      </c>
      <c r="M1623" s="34"/>
      <c r="N1623" s="7" t="s">
        <v>85</v>
      </c>
      <c r="O1623" s="9" t="s">
        <v>1400</v>
      </c>
      <c r="P1623" s="6"/>
      <c r="Q1623" s="9" t="s">
        <v>1595</v>
      </c>
      <c r="R1623" s="9" t="s">
        <v>1596</v>
      </c>
    </row>
    <row r="1624" spans="2:18" ht="45" customHeight="1" x14ac:dyDescent="0.3">
      <c r="B1624" s="5">
        <v>1621</v>
      </c>
      <c r="C1624" s="29" t="s">
        <v>3770</v>
      </c>
      <c r="D1624" s="28" t="s">
        <v>110</v>
      </c>
      <c r="E1624" s="9" t="s">
        <v>1244</v>
      </c>
      <c r="F1624" s="9" t="s">
        <v>1314</v>
      </c>
      <c r="G1624" s="9" t="s">
        <v>1315</v>
      </c>
      <c r="H1624" s="9"/>
      <c r="I1624" s="9" t="s">
        <v>3767</v>
      </c>
      <c r="J1624" s="9" t="s">
        <v>1434</v>
      </c>
      <c r="K1624" s="9" t="s">
        <v>3768</v>
      </c>
      <c r="L1624" s="9" t="s">
        <v>3771</v>
      </c>
      <c r="M1624" s="34"/>
      <c r="N1624" s="7" t="s">
        <v>85</v>
      </c>
      <c r="O1624" s="9" t="s">
        <v>1400</v>
      </c>
      <c r="P1624" s="6"/>
      <c r="Q1624" s="9" t="s">
        <v>1927</v>
      </c>
      <c r="R1624" s="9" t="s">
        <v>3772</v>
      </c>
    </row>
    <row r="1625" spans="2:18" ht="45" customHeight="1" x14ac:dyDescent="0.3">
      <c r="B1625" s="12">
        <v>1622</v>
      </c>
      <c r="C1625" s="29" t="s">
        <v>3773</v>
      </c>
      <c r="D1625" s="28" t="s">
        <v>110</v>
      </c>
      <c r="E1625" s="9" t="s">
        <v>1244</v>
      </c>
      <c r="F1625" s="9" t="s">
        <v>1314</v>
      </c>
      <c r="G1625" s="9" t="s">
        <v>1315</v>
      </c>
      <c r="H1625" s="9"/>
      <c r="I1625" s="9" t="s">
        <v>3767</v>
      </c>
      <c r="J1625" s="9" t="s">
        <v>1434</v>
      </c>
      <c r="K1625" s="9" t="s">
        <v>3768</v>
      </c>
      <c r="L1625" s="9" t="s">
        <v>3774</v>
      </c>
      <c r="M1625" s="34"/>
      <c r="N1625" s="7" t="s">
        <v>85</v>
      </c>
      <c r="O1625" s="9" t="s">
        <v>1400</v>
      </c>
      <c r="P1625" s="6"/>
      <c r="Q1625" s="9" t="s">
        <v>1927</v>
      </c>
      <c r="R1625" s="9" t="s">
        <v>3772</v>
      </c>
    </row>
    <row r="1626" spans="2:18" ht="45" customHeight="1" x14ac:dyDescent="0.3">
      <c r="B1626" s="12">
        <v>1623</v>
      </c>
      <c r="C1626" s="29" t="s">
        <v>3775</v>
      </c>
      <c r="D1626" s="28" t="s">
        <v>117</v>
      </c>
      <c r="E1626" s="9" t="s">
        <v>1253</v>
      </c>
      <c r="F1626" s="9" t="s">
        <v>3776</v>
      </c>
      <c r="G1626" s="9" t="s">
        <v>3777</v>
      </c>
      <c r="H1626" s="9"/>
      <c r="I1626" s="9" t="s">
        <v>105</v>
      </c>
      <c r="J1626" s="9" t="s">
        <v>105</v>
      </c>
      <c r="K1626" s="9" t="s">
        <v>1566</v>
      </c>
      <c r="L1626" s="9" t="s">
        <v>3778</v>
      </c>
      <c r="M1626" s="34"/>
      <c r="N1626" s="7" t="s">
        <v>2081</v>
      </c>
      <c r="O1626" s="9" t="s">
        <v>105</v>
      </c>
      <c r="P1626" s="6"/>
      <c r="Q1626" s="9" t="s">
        <v>3779</v>
      </c>
      <c r="R1626" s="9" t="s">
        <v>1566</v>
      </c>
    </row>
    <row r="1627" spans="2:18" ht="45" customHeight="1" x14ac:dyDescent="0.3">
      <c r="B1627" s="5">
        <v>1624</v>
      </c>
      <c r="C1627" s="29" t="s">
        <v>3780</v>
      </c>
      <c r="D1627" s="28" t="s">
        <v>18</v>
      </c>
      <c r="E1627" s="9" t="s">
        <v>1630</v>
      </c>
      <c r="F1627" s="9" t="s">
        <v>1314</v>
      </c>
      <c r="G1627" s="9" t="s">
        <v>1315</v>
      </c>
      <c r="H1627" s="9"/>
      <c r="I1627" s="9" t="s">
        <v>3781</v>
      </c>
      <c r="J1627" s="9" t="s">
        <v>1972</v>
      </c>
      <c r="K1627" s="9" t="s">
        <v>3782</v>
      </c>
      <c r="L1627" s="9" t="s">
        <v>3783</v>
      </c>
      <c r="M1627" s="34" t="s">
        <v>3784</v>
      </c>
      <c r="N1627" s="7" t="s">
        <v>2701</v>
      </c>
      <c r="O1627" s="9" t="s">
        <v>24</v>
      </c>
      <c r="P1627" s="6" t="s">
        <v>3785</v>
      </c>
      <c r="Q1627" s="9" t="s">
        <v>1595</v>
      </c>
      <c r="R1627" s="9" t="s">
        <v>1596</v>
      </c>
    </row>
    <row r="1628" spans="2:18" ht="45" customHeight="1" x14ac:dyDescent="0.3">
      <c r="B1628" s="5">
        <v>1625</v>
      </c>
      <c r="C1628" s="29" t="s">
        <v>3786</v>
      </c>
      <c r="D1628" s="28" t="s">
        <v>110</v>
      </c>
      <c r="E1628" s="9" t="s">
        <v>1248</v>
      </c>
      <c r="F1628" s="9" t="s">
        <v>1314</v>
      </c>
      <c r="G1628" s="9" t="s">
        <v>1315</v>
      </c>
      <c r="H1628" s="9"/>
      <c r="I1628" s="9" t="s">
        <v>1324</v>
      </c>
      <c r="J1628" s="9" t="s">
        <v>19</v>
      </c>
      <c r="K1628" s="9" t="s">
        <v>3787</v>
      </c>
      <c r="L1628" s="9" t="s">
        <v>3788</v>
      </c>
      <c r="M1628" s="34" t="s">
        <v>3789</v>
      </c>
      <c r="N1628" s="7" t="s">
        <v>1995</v>
      </c>
      <c r="O1628" s="9" t="s">
        <v>24</v>
      </c>
      <c r="P1628" s="6" t="s">
        <v>3790</v>
      </c>
      <c r="Q1628" s="9" t="s">
        <v>1927</v>
      </c>
      <c r="R1628" s="9" t="s">
        <v>3791</v>
      </c>
    </row>
    <row r="1629" spans="2:18" ht="45" customHeight="1" x14ac:dyDescent="0.3">
      <c r="B1629" s="12">
        <v>1626</v>
      </c>
      <c r="C1629" s="29" t="s">
        <v>3792</v>
      </c>
      <c r="D1629" s="28" t="s">
        <v>18</v>
      </c>
      <c r="E1629" s="9" t="s">
        <v>1245</v>
      </c>
      <c r="F1629" s="9" t="s">
        <v>1314</v>
      </c>
      <c r="G1629" s="9" t="s">
        <v>1315</v>
      </c>
      <c r="H1629" s="9"/>
      <c r="I1629" s="9" t="s">
        <v>3793</v>
      </c>
      <c r="J1629" s="9" t="s">
        <v>19</v>
      </c>
      <c r="K1629" s="9" t="s">
        <v>3794</v>
      </c>
      <c r="L1629" s="9" t="s">
        <v>3795</v>
      </c>
      <c r="M1629" s="34"/>
      <c r="N1629" s="7" t="s">
        <v>3796</v>
      </c>
      <c r="O1629" s="9" t="s">
        <v>24</v>
      </c>
      <c r="P1629" s="6"/>
      <c r="Q1629" s="9" t="s">
        <v>1595</v>
      </c>
      <c r="R1629" s="9" t="s">
        <v>1596</v>
      </c>
    </row>
    <row r="1630" spans="2:18" ht="45" customHeight="1" x14ac:dyDescent="0.3">
      <c r="B1630" s="12">
        <v>1627</v>
      </c>
      <c r="C1630" s="29" t="s">
        <v>3797</v>
      </c>
      <c r="D1630" s="28" t="s">
        <v>18</v>
      </c>
      <c r="E1630" s="9" t="s">
        <v>1249</v>
      </c>
      <c r="F1630" s="9" t="s">
        <v>1314</v>
      </c>
      <c r="G1630" s="9" t="s">
        <v>1315</v>
      </c>
      <c r="H1630" s="9"/>
      <c r="I1630" s="9" t="s">
        <v>3798</v>
      </c>
      <c r="J1630" s="9" t="s">
        <v>19</v>
      </c>
      <c r="K1630" s="9" t="s">
        <v>3794</v>
      </c>
      <c r="L1630" s="9" t="s">
        <v>3795</v>
      </c>
      <c r="M1630" s="34"/>
      <c r="N1630" s="7" t="s">
        <v>3796</v>
      </c>
      <c r="O1630" s="9" t="s">
        <v>24</v>
      </c>
      <c r="P1630" s="6"/>
      <c r="Q1630" s="9" t="s">
        <v>1595</v>
      </c>
      <c r="R1630" s="9" t="s">
        <v>1596</v>
      </c>
    </row>
    <row r="1631" spans="2:18" ht="45" customHeight="1" x14ac:dyDescent="0.3">
      <c r="B1631" s="5">
        <v>1628</v>
      </c>
      <c r="C1631" s="29" t="s">
        <v>3799</v>
      </c>
      <c r="D1631" s="28" t="s">
        <v>18</v>
      </c>
      <c r="E1631" s="9" t="s">
        <v>1249</v>
      </c>
      <c r="F1631" s="9" t="s">
        <v>1314</v>
      </c>
      <c r="G1631" s="9" t="s">
        <v>1315</v>
      </c>
      <c r="H1631" s="9"/>
      <c r="I1631" s="9" t="s">
        <v>3800</v>
      </c>
      <c r="J1631" s="9" t="s">
        <v>19</v>
      </c>
      <c r="K1631" s="9" t="s">
        <v>3794</v>
      </c>
      <c r="L1631" s="9" t="s">
        <v>3795</v>
      </c>
      <c r="M1631" s="34"/>
      <c r="N1631" s="7" t="s">
        <v>3796</v>
      </c>
      <c r="O1631" s="9" t="s">
        <v>24</v>
      </c>
      <c r="P1631" s="6"/>
      <c r="Q1631" s="9" t="s">
        <v>1595</v>
      </c>
      <c r="R1631" s="9" t="s">
        <v>1596</v>
      </c>
    </row>
    <row r="1632" spans="2:18" ht="45" customHeight="1" x14ac:dyDescent="0.3">
      <c r="B1632" s="12">
        <v>1629</v>
      </c>
      <c r="C1632" s="29" t="s">
        <v>3801</v>
      </c>
      <c r="D1632" s="28" t="s">
        <v>18</v>
      </c>
      <c r="E1632" s="9" t="s">
        <v>1245</v>
      </c>
      <c r="F1632" s="9" t="s">
        <v>1314</v>
      </c>
      <c r="G1632" s="9" t="s">
        <v>1315</v>
      </c>
      <c r="H1632" s="9"/>
      <c r="I1632" s="9" t="s">
        <v>3802</v>
      </c>
      <c r="J1632" s="9" t="s">
        <v>19</v>
      </c>
      <c r="K1632" s="9" t="s">
        <v>3794</v>
      </c>
      <c r="L1632" s="9" t="s">
        <v>3795</v>
      </c>
      <c r="M1632" s="34"/>
      <c r="N1632" s="7" t="s">
        <v>3796</v>
      </c>
      <c r="O1632" s="9" t="s">
        <v>24</v>
      </c>
      <c r="P1632" s="6"/>
      <c r="Q1632" s="9" t="s">
        <v>1595</v>
      </c>
      <c r="R1632" s="9" t="s">
        <v>1596</v>
      </c>
    </row>
    <row r="1633" spans="2:18" ht="45" customHeight="1" x14ac:dyDescent="0.3">
      <c r="B1633" s="12">
        <v>1630</v>
      </c>
      <c r="C1633" s="29" t="s">
        <v>3803</v>
      </c>
      <c r="D1633" s="28" t="s">
        <v>110</v>
      </c>
      <c r="E1633" s="9" t="s">
        <v>1248</v>
      </c>
      <c r="F1633" s="9" t="s">
        <v>1314</v>
      </c>
      <c r="G1633" s="9" t="s">
        <v>1315</v>
      </c>
      <c r="H1633" s="9"/>
      <c r="I1633" s="9" t="s">
        <v>3804</v>
      </c>
      <c r="J1633" s="9" t="s">
        <v>19</v>
      </c>
      <c r="K1633" s="9" t="s">
        <v>3805</v>
      </c>
      <c r="L1633" s="9" t="s">
        <v>3795</v>
      </c>
      <c r="M1633" s="34"/>
      <c r="N1633" s="7" t="s">
        <v>3796</v>
      </c>
      <c r="O1633" s="9" t="s">
        <v>24</v>
      </c>
      <c r="P1633" s="6"/>
      <c r="Q1633" s="9" t="s">
        <v>3806</v>
      </c>
      <c r="R1633" s="9" t="s">
        <v>3807</v>
      </c>
    </row>
    <row r="1634" spans="2:18" ht="45" customHeight="1" x14ac:dyDescent="0.3">
      <c r="B1634" s="5">
        <v>1631</v>
      </c>
      <c r="C1634" s="29" t="s">
        <v>3808</v>
      </c>
      <c r="D1634" s="28" t="s">
        <v>110</v>
      </c>
      <c r="E1634" s="9" t="s">
        <v>1245</v>
      </c>
      <c r="F1634" s="9" t="s">
        <v>1314</v>
      </c>
      <c r="G1634" s="9" t="s">
        <v>1315</v>
      </c>
      <c r="H1634" s="9"/>
      <c r="I1634" s="9" t="s">
        <v>3809</v>
      </c>
      <c r="J1634" s="9" t="s">
        <v>19</v>
      </c>
      <c r="K1634" s="9" t="s">
        <v>1566</v>
      </c>
      <c r="L1634" s="9" t="s">
        <v>3810</v>
      </c>
      <c r="M1634" s="34" t="s">
        <v>3811</v>
      </c>
      <c r="N1634" s="7" t="s">
        <v>3812</v>
      </c>
      <c r="O1634" s="9" t="s">
        <v>24</v>
      </c>
      <c r="P1634" s="6"/>
      <c r="Q1634" s="9" t="s">
        <v>2051</v>
      </c>
      <c r="R1634" s="9" t="s">
        <v>2052</v>
      </c>
    </row>
    <row r="1635" spans="2:18" ht="45" customHeight="1" x14ac:dyDescent="0.3">
      <c r="B1635" s="5">
        <v>1632</v>
      </c>
      <c r="C1635" s="29" t="s">
        <v>3813</v>
      </c>
      <c r="D1635" s="28" t="s">
        <v>110</v>
      </c>
      <c r="E1635" s="9" t="s">
        <v>1258</v>
      </c>
      <c r="F1635" s="9" t="s">
        <v>1314</v>
      </c>
      <c r="G1635" s="9" t="s">
        <v>1315</v>
      </c>
      <c r="H1635" s="9"/>
      <c r="I1635" s="9" t="s">
        <v>3814</v>
      </c>
      <c r="J1635" s="9" t="s">
        <v>19</v>
      </c>
      <c r="K1635" s="9" t="s">
        <v>3815</v>
      </c>
      <c r="L1635" s="9" t="s">
        <v>3816</v>
      </c>
      <c r="M1635" s="34" t="s">
        <v>3817</v>
      </c>
      <c r="N1635" s="7" t="s">
        <v>1320</v>
      </c>
      <c r="O1635" s="9" t="s">
        <v>24</v>
      </c>
      <c r="P1635" s="6"/>
      <c r="Q1635" s="9" t="s">
        <v>2051</v>
      </c>
      <c r="R1635" s="9" t="s">
        <v>2052</v>
      </c>
    </row>
    <row r="1636" spans="2:18" ht="45" customHeight="1" x14ac:dyDescent="0.3">
      <c r="B1636" s="12">
        <v>1633</v>
      </c>
      <c r="C1636" s="29" t="s">
        <v>3818</v>
      </c>
      <c r="D1636" s="28" t="s">
        <v>110</v>
      </c>
      <c r="E1636" s="9" t="s">
        <v>1258</v>
      </c>
      <c r="F1636" s="9" t="s">
        <v>1314</v>
      </c>
      <c r="G1636" s="9" t="s">
        <v>1315</v>
      </c>
      <c r="H1636" s="9" t="s">
        <v>3819</v>
      </c>
      <c r="I1636" s="9" t="s">
        <v>1370</v>
      </c>
      <c r="J1636" s="9" t="s">
        <v>3820</v>
      </c>
      <c r="K1636" s="9" t="s">
        <v>3815</v>
      </c>
      <c r="L1636" s="9" t="s">
        <v>3816</v>
      </c>
      <c r="M1636" s="34" t="s">
        <v>3817</v>
      </c>
      <c r="N1636" s="7" t="s">
        <v>1320</v>
      </c>
      <c r="O1636" s="9" t="s">
        <v>24</v>
      </c>
      <c r="P1636" s="6"/>
      <c r="Q1636" s="9" t="s">
        <v>2051</v>
      </c>
      <c r="R1636" s="9" t="s">
        <v>2052</v>
      </c>
    </row>
    <row r="1637" spans="2:18" ht="45" customHeight="1" x14ac:dyDescent="0.3">
      <c r="B1637" s="12">
        <v>1634</v>
      </c>
      <c r="C1637" s="29" t="s">
        <v>3821</v>
      </c>
      <c r="D1637" s="28" t="s">
        <v>519</v>
      </c>
      <c r="E1637" s="9" t="s">
        <v>1630</v>
      </c>
      <c r="F1637" s="9" t="s">
        <v>1314</v>
      </c>
      <c r="G1637" s="9" t="s">
        <v>1315</v>
      </c>
      <c r="H1637" s="9"/>
      <c r="I1637" s="9" t="s">
        <v>105</v>
      </c>
      <c r="J1637" s="9" t="s">
        <v>19</v>
      </c>
      <c r="K1637" s="9" t="s">
        <v>1566</v>
      </c>
      <c r="L1637" s="9" t="s">
        <v>3822</v>
      </c>
      <c r="M1637" s="34"/>
      <c r="N1637" s="7" t="s">
        <v>3823</v>
      </c>
      <c r="O1637" s="9" t="s">
        <v>24</v>
      </c>
      <c r="P1637" s="6"/>
      <c r="Q1637" s="9" t="s">
        <v>1595</v>
      </c>
      <c r="R1637" s="9" t="s">
        <v>1596</v>
      </c>
    </row>
    <row r="1638" spans="2:18" ht="45" customHeight="1" x14ac:dyDescent="0.3">
      <c r="B1638" s="5">
        <v>1635</v>
      </c>
      <c r="C1638" s="29" t="s">
        <v>3824</v>
      </c>
      <c r="D1638" s="28" t="s">
        <v>110</v>
      </c>
      <c r="E1638" s="9" t="s">
        <v>1245</v>
      </c>
      <c r="F1638" s="9" t="s">
        <v>1314</v>
      </c>
      <c r="G1638" s="9" t="s">
        <v>1315</v>
      </c>
      <c r="H1638" s="9"/>
      <c r="I1638" s="9" t="s">
        <v>3825</v>
      </c>
      <c r="J1638" s="9" t="s">
        <v>19</v>
      </c>
      <c r="K1638" s="9" t="s">
        <v>2160</v>
      </c>
      <c r="L1638" s="9" t="s">
        <v>3826</v>
      </c>
      <c r="M1638" s="34"/>
      <c r="N1638" s="7" t="s">
        <v>3823</v>
      </c>
      <c r="O1638" s="9" t="s">
        <v>24</v>
      </c>
      <c r="P1638" s="6"/>
      <c r="Q1638" s="9" t="s">
        <v>3827</v>
      </c>
      <c r="R1638" s="9" t="s">
        <v>3828</v>
      </c>
    </row>
    <row r="1639" spans="2:18" ht="45" customHeight="1" x14ac:dyDescent="0.3">
      <c r="B1639" s="12">
        <v>1636</v>
      </c>
      <c r="C1639" s="29" t="s">
        <v>3829</v>
      </c>
      <c r="D1639" s="28" t="s">
        <v>18</v>
      </c>
      <c r="E1639" s="9" t="s">
        <v>1248</v>
      </c>
      <c r="F1639" s="9" t="s">
        <v>1314</v>
      </c>
      <c r="G1639" s="9" t="s">
        <v>1315</v>
      </c>
      <c r="H1639" s="9"/>
      <c r="I1639" s="9" t="s">
        <v>3830</v>
      </c>
      <c r="J1639" s="9" t="s">
        <v>3831</v>
      </c>
      <c r="K1639" s="9" t="s">
        <v>1566</v>
      </c>
      <c r="L1639" s="9" t="s">
        <v>3832</v>
      </c>
      <c r="M1639" s="34" t="s">
        <v>3833</v>
      </c>
      <c r="N1639" s="7" t="s">
        <v>3823</v>
      </c>
      <c r="O1639" s="9" t="s">
        <v>1400</v>
      </c>
      <c r="P1639" s="6"/>
      <c r="Q1639" s="9" t="s">
        <v>1595</v>
      </c>
      <c r="R1639" s="9" t="s">
        <v>1596</v>
      </c>
    </row>
    <row r="1640" spans="2:18" ht="45" customHeight="1" x14ac:dyDescent="0.3">
      <c r="B1640" s="12">
        <v>1637</v>
      </c>
      <c r="C1640" s="29" t="s">
        <v>3834</v>
      </c>
      <c r="D1640" s="28" t="s">
        <v>18</v>
      </c>
      <c r="E1640" s="9" t="s">
        <v>1630</v>
      </c>
      <c r="F1640" s="9" t="s">
        <v>1314</v>
      </c>
      <c r="G1640" s="9" t="s">
        <v>1315</v>
      </c>
      <c r="H1640" s="9"/>
      <c r="I1640" s="9" t="s">
        <v>3835</v>
      </c>
      <c r="J1640" s="9" t="s">
        <v>19</v>
      </c>
      <c r="K1640" s="9" t="s">
        <v>3836</v>
      </c>
      <c r="L1640" s="9" t="s">
        <v>3837</v>
      </c>
      <c r="M1640" s="34" t="s">
        <v>3838</v>
      </c>
      <c r="N1640" s="7" t="s">
        <v>3823</v>
      </c>
      <c r="O1640" s="9" t="s">
        <v>24</v>
      </c>
      <c r="P1640" s="6" t="s">
        <v>3839</v>
      </c>
      <c r="Q1640" s="9" t="s">
        <v>1321</v>
      </c>
      <c r="R1640" s="9" t="s">
        <v>3840</v>
      </c>
    </row>
    <row r="1641" spans="2:18" ht="45" customHeight="1" x14ac:dyDescent="0.3">
      <c r="B1641" s="5">
        <v>1638</v>
      </c>
      <c r="C1641" s="29" t="s">
        <v>3841</v>
      </c>
      <c r="D1641" s="28" t="s">
        <v>519</v>
      </c>
      <c r="E1641" s="9" t="s">
        <v>1630</v>
      </c>
      <c r="F1641" s="9" t="s">
        <v>3842</v>
      </c>
      <c r="G1641" s="9" t="s">
        <v>1315</v>
      </c>
      <c r="H1641" s="9"/>
      <c r="I1641" s="9" t="s">
        <v>3843</v>
      </c>
      <c r="J1641" s="9" t="s">
        <v>1434</v>
      </c>
      <c r="K1641" s="9" t="s">
        <v>1566</v>
      </c>
      <c r="L1641" s="9" t="s">
        <v>3844</v>
      </c>
      <c r="M1641" s="34"/>
      <c r="N1641" s="7" t="s">
        <v>1995</v>
      </c>
      <c r="O1641" s="9" t="s">
        <v>1400</v>
      </c>
      <c r="P1641" s="6"/>
      <c r="Q1641" s="9" t="s">
        <v>1595</v>
      </c>
      <c r="R1641" s="9" t="s">
        <v>1596</v>
      </c>
    </row>
    <row r="1642" spans="2:18" ht="45" customHeight="1" x14ac:dyDescent="0.3">
      <c r="B1642" s="5">
        <v>1639</v>
      </c>
      <c r="C1642" s="29" t="s">
        <v>3845</v>
      </c>
      <c r="D1642" s="28" t="s">
        <v>110</v>
      </c>
      <c r="E1642" s="9" t="s">
        <v>1244</v>
      </c>
      <c r="F1642" s="9" t="s">
        <v>1314</v>
      </c>
      <c r="G1642" s="9" t="s">
        <v>1315</v>
      </c>
      <c r="H1642" s="9"/>
      <c r="I1642" s="9" t="s">
        <v>105</v>
      </c>
      <c r="J1642" s="9" t="s">
        <v>105</v>
      </c>
      <c r="K1642" s="9" t="s">
        <v>2350</v>
      </c>
      <c r="L1642" s="9" t="s">
        <v>3846</v>
      </c>
      <c r="M1642" s="34"/>
      <c r="N1642" s="7" t="s">
        <v>85</v>
      </c>
      <c r="O1642" s="9" t="s">
        <v>105</v>
      </c>
      <c r="P1642" s="6"/>
      <c r="Q1642" s="9" t="s">
        <v>1927</v>
      </c>
      <c r="R1642" s="9" t="s">
        <v>2352</v>
      </c>
    </row>
    <row r="1643" spans="2:18" ht="45" customHeight="1" x14ac:dyDescent="0.3">
      <c r="B1643" s="12">
        <v>1640</v>
      </c>
      <c r="C1643" s="29" t="s">
        <v>3847</v>
      </c>
      <c r="D1643" s="28" t="s">
        <v>18</v>
      </c>
      <c r="E1643" s="9" t="s">
        <v>1630</v>
      </c>
      <c r="F1643" s="9" t="s">
        <v>1314</v>
      </c>
      <c r="G1643" s="9" t="s">
        <v>1315</v>
      </c>
      <c r="H1643" s="9" t="s">
        <v>1369</v>
      </c>
      <c r="I1643" s="9" t="s">
        <v>3848</v>
      </c>
      <c r="J1643" s="9" t="s">
        <v>3849</v>
      </c>
      <c r="K1643" s="9" t="s">
        <v>3850</v>
      </c>
      <c r="L1643" s="9" t="s">
        <v>3851</v>
      </c>
      <c r="M1643" s="34" t="s">
        <v>3852</v>
      </c>
      <c r="N1643" s="7" t="s">
        <v>3853</v>
      </c>
      <c r="O1643" s="9" t="s">
        <v>24</v>
      </c>
      <c r="P1643" s="6" t="s">
        <v>3854</v>
      </c>
      <c r="Q1643" s="9" t="s">
        <v>3855</v>
      </c>
      <c r="R1643" s="9" t="s">
        <v>3856</v>
      </c>
    </row>
    <row r="1644" spans="2:18" ht="45" customHeight="1" x14ac:dyDescent="0.3">
      <c r="B1644" s="12">
        <v>1641</v>
      </c>
      <c r="C1644" s="29" t="s">
        <v>3857</v>
      </c>
      <c r="D1644" s="28" t="s">
        <v>18</v>
      </c>
      <c r="E1644" s="9" t="s">
        <v>1630</v>
      </c>
      <c r="F1644" s="9" t="s">
        <v>1314</v>
      </c>
      <c r="G1644" s="9" t="s">
        <v>1315</v>
      </c>
      <c r="H1644" s="9" t="s">
        <v>1369</v>
      </c>
      <c r="I1644" s="9" t="s">
        <v>3858</v>
      </c>
      <c r="J1644" s="9" t="s">
        <v>3849</v>
      </c>
      <c r="K1644" s="9" t="s">
        <v>3850</v>
      </c>
      <c r="L1644" s="9" t="s">
        <v>3851</v>
      </c>
      <c r="M1644" s="34" t="s">
        <v>3852</v>
      </c>
      <c r="N1644" s="7" t="s">
        <v>3853</v>
      </c>
      <c r="O1644" s="9" t="s">
        <v>24</v>
      </c>
      <c r="P1644" s="6" t="s">
        <v>3854</v>
      </c>
      <c r="Q1644" s="9" t="s">
        <v>3855</v>
      </c>
      <c r="R1644" s="9" t="s">
        <v>3856</v>
      </c>
    </row>
    <row r="1645" spans="2:18" ht="45" customHeight="1" x14ac:dyDescent="0.3">
      <c r="B1645" s="5">
        <v>1642</v>
      </c>
      <c r="C1645" s="29" t="s">
        <v>3859</v>
      </c>
      <c r="D1645" s="28" t="s">
        <v>110</v>
      </c>
      <c r="E1645" s="9" t="s">
        <v>1248</v>
      </c>
      <c r="F1645" s="9" t="s">
        <v>1314</v>
      </c>
      <c r="G1645" s="9" t="s">
        <v>1315</v>
      </c>
      <c r="H1645" s="9" t="s">
        <v>1566</v>
      </c>
      <c r="I1645" s="9" t="s">
        <v>105</v>
      </c>
      <c r="J1645" s="9" t="s">
        <v>105</v>
      </c>
      <c r="K1645" s="9" t="s">
        <v>1566</v>
      </c>
      <c r="L1645" s="9" t="s">
        <v>3860</v>
      </c>
      <c r="M1645" s="34" t="s">
        <v>3861</v>
      </c>
      <c r="N1645" s="7" t="s">
        <v>3862</v>
      </c>
      <c r="O1645" s="9" t="s">
        <v>105</v>
      </c>
      <c r="P1645" s="6"/>
      <c r="Q1645" s="9" t="s">
        <v>2051</v>
      </c>
      <c r="R1645" s="9" t="s">
        <v>2052</v>
      </c>
    </row>
    <row r="1646" spans="2:18" ht="45" customHeight="1" x14ac:dyDescent="0.3">
      <c r="B1646" s="12">
        <v>1643</v>
      </c>
      <c r="C1646" s="29" t="s">
        <v>3863</v>
      </c>
      <c r="D1646" s="28" t="s">
        <v>110</v>
      </c>
      <c r="E1646" s="9" t="s">
        <v>1248</v>
      </c>
      <c r="F1646" s="9" t="s">
        <v>1314</v>
      </c>
      <c r="G1646" s="9" t="s">
        <v>1315</v>
      </c>
      <c r="H1646" s="9" t="s">
        <v>1566</v>
      </c>
      <c r="I1646" s="9" t="s">
        <v>105</v>
      </c>
      <c r="J1646" s="9" t="s">
        <v>105</v>
      </c>
      <c r="K1646" s="9" t="s">
        <v>1566</v>
      </c>
      <c r="L1646" s="9" t="s">
        <v>3860</v>
      </c>
      <c r="M1646" s="34" t="s">
        <v>3861</v>
      </c>
      <c r="N1646" s="7" t="s">
        <v>3862</v>
      </c>
      <c r="O1646" s="9" t="s">
        <v>105</v>
      </c>
      <c r="P1646" s="6"/>
      <c r="Q1646" s="9" t="s">
        <v>2051</v>
      </c>
      <c r="R1646" s="9" t="s">
        <v>2052</v>
      </c>
    </row>
    <row r="1647" spans="2:18" ht="45" customHeight="1" x14ac:dyDescent="0.3">
      <c r="B1647" s="12">
        <v>1644</v>
      </c>
      <c r="C1647" s="29" t="s">
        <v>3864</v>
      </c>
      <c r="D1647" s="28" t="s">
        <v>18</v>
      </c>
      <c r="E1647" s="9" t="s">
        <v>1630</v>
      </c>
      <c r="F1647" s="9" t="s">
        <v>3865</v>
      </c>
      <c r="G1647" s="9" t="s">
        <v>1315</v>
      </c>
      <c r="H1647" s="9"/>
      <c r="I1647" s="9" t="s">
        <v>105</v>
      </c>
      <c r="J1647" s="9" t="s">
        <v>105</v>
      </c>
      <c r="K1647" s="9" t="s">
        <v>1566</v>
      </c>
      <c r="L1647" s="9" t="s">
        <v>3866</v>
      </c>
      <c r="M1647" s="34"/>
      <c r="N1647" s="7" t="s">
        <v>1626</v>
      </c>
      <c r="O1647" s="9" t="s">
        <v>105</v>
      </c>
      <c r="P1647" s="6"/>
      <c r="Q1647" s="9"/>
      <c r="R1647" s="9" t="s">
        <v>1566</v>
      </c>
    </row>
    <row r="1648" spans="2:18" ht="45" customHeight="1" x14ac:dyDescent="0.3">
      <c r="B1648" s="5">
        <v>1645</v>
      </c>
      <c r="C1648" s="29" t="s">
        <v>3867</v>
      </c>
      <c r="D1648" s="28" t="s">
        <v>18</v>
      </c>
      <c r="E1648" s="9" t="s">
        <v>1630</v>
      </c>
      <c r="F1648" s="9" t="s">
        <v>3865</v>
      </c>
      <c r="G1648" s="9" t="s">
        <v>1315</v>
      </c>
      <c r="H1648" s="9"/>
      <c r="I1648" s="9" t="s">
        <v>105</v>
      </c>
      <c r="J1648" s="9" t="s">
        <v>105</v>
      </c>
      <c r="K1648" s="9" t="s">
        <v>1566</v>
      </c>
      <c r="L1648" s="9" t="s">
        <v>3868</v>
      </c>
      <c r="M1648" s="34"/>
      <c r="N1648" s="7" t="s">
        <v>1626</v>
      </c>
      <c r="O1648" s="9" t="s">
        <v>105</v>
      </c>
      <c r="P1648" s="6"/>
      <c r="Q1648" s="9"/>
      <c r="R1648" s="9" t="s">
        <v>1566</v>
      </c>
    </row>
    <row r="1649" spans="2:18" ht="45" customHeight="1" x14ac:dyDescent="0.3">
      <c r="B1649" s="5">
        <v>1646</v>
      </c>
      <c r="C1649" s="29" t="s">
        <v>3869</v>
      </c>
      <c r="D1649" s="28" t="s">
        <v>18</v>
      </c>
      <c r="E1649" s="9" t="s">
        <v>1258</v>
      </c>
      <c r="F1649" s="9" t="s">
        <v>1314</v>
      </c>
      <c r="G1649" s="9" t="s">
        <v>1315</v>
      </c>
      <c r="H1649" s="9"/>
      <c r="I1649" s="9" t="s">
        <v>2277</v>
      </c>
      <c r="J1649" s="9" t="s">
        <v>19</v>
      </c>
      <c r="K1649" s="9" t="s">
        <v>3870</v>
      </c>
      <c r="L1649" s="9" t="s">
        <v>3871</v>
      </c>
      <c r="M1649" s="34" t="s">
        <v>2270</v>
      </c>
      <c r="N1649" s="7" t="s">
        <v>1320</v>
      </c>
      <c r="O1649" s="9" t="s">
        <v>24</v>
      </c>
      <c r="P1649" s="6"/>
      <c r="Q1649" s="9" t="s">
        <v>2271</v>
      </c>
      <c r="R1649" s="9" t="s">
        <v>2272</v>
      </c>
    </row>
    <row r="1650" spans="2:18" ht="45" customHeight="1" x14ac:dyDescent="0.3">
      <c r="B1650" s="12">
        <v>1647</v>
      </c>
      <c r="C1650" s="29" t="s">
        <v>3872</v>
      </c>
      <c r="D1650" s="28" t="s">
        <v>18</v>
      </c>
      <c r="E1650" s="9" t="s">
        <v>1258</v>
      </c>
      <c r="F1650" s="9" t="s">
        <v>1314</v>
      </c>
      <c r="G1650" s="9" t="s">
        <v>1315</v>
      </c>
      <c r="H1650" s="9"/>
      <c r="I1650" s="9" t="s">
        <v>2277</v>
      </c>
      <c r="J1650" s="9" t="s">
        <v>19</v>
      </c>
      <c r="K1650" s="9" t="s">
        <v>3870</v>
      </c>
      <c r="L1650" s="9" t="s">
        <v>3873</v>
      </c>
      <c r="M1650" s="34" t="s">
        <v>2270</v>
      </c>
      <c r="N1650" s="7" t="s">
        <v>1320</v>
      </c>
      <c r="O1650" s="9" t="s">
        <v>24</v>
      </c>
      <c r="P1650" s="6"/>
      <c r="Q1650" s="9" t="s">
        <v>2271</v>
      </c>
      <c r="R1650" s="9" t="s">
        <v>2272</v>
      </c>
    </row>
    <row r="1651" spans="2:18" ht="45" customHeight="1" x14ac:dyDescent="0.3">
      <c r="B1651" s="12">
        <v>1648</v>
      </c>
      <c r="C1651" s="29" t="s">
        <v>3874</v>
      </c>
      <c r="D1651" s="28" t="s">
        <v>18</v>
      </c>
      <c r="E1651" s="9" t="s">
        <v>1244</v>
      </c>
      <c r="F1651" s="9" t="s">
        <v>1314</v>
      </c>
      <c r="G1651" s="9" t="s">
        <v>1315</v>
      </c>
      <c r="H1651" s="9" t="s">
        <v>1984</v>
      </c>
      <c r="I1651" s="9" t="s">
        <v>1985</v>
      </c>
      <c r="J1651" s="9" t="s">
        <v>1985</v>
      </c>
      <c r="K1651" s="9" t="s">
        <v>1984</v>
      </c>
      <c r="L1651" s="9" t="s">
        <v>3875</v>
      </c>
      <c r="M1651" s="34" t="s">
        <v>1984</v>
      </c>
      <c r="N1651" s="7" t="s">
        <v>85</v>
      </c>
      <c r="O1651" s="9" t="s">
        <v>1985</v>
      </c>
      <c r="P1651" s="6" t="s">
        <v>1984</v>
      </c>
      <c r="Q1651" s="9" t="s">
        <v>1595</v>
      </c>
      <c r="R1651" s="9" t="s">
        <v>1596</v>
      </c>
    </row>
    <row r="1652" spans="2:18" ht="45" customHeight="1" x14ac:dyDescent="0.3">
      <c r="B1652" s="5">
        <v>1649</v>
      </c>
      <c r="C1652" s="29" t="s">
        <v>3876</v>
      </c>
      <c r="D1652" s="28" t="s">
        <v>18</v>
      </c>
      <c r="E1652" s="9" t="s">
        <v>1244</v>
      </c>
      <c r="F1652" s="9" t="s">
        <v>1314</v>
      </c>
      <c r="G1652" s="9" t="s">
        <v>1315</v>
      </c>
      <c r="H1652" s="9" t="s">
        <v>1984</v>
      </c>
      <c r="I1652" s="9" t="s">
        <v>1985</v>
      </c>
      <c r="J1652" s="9" t="s">
        <v>1985</v>
      </c>
      <c r="K1652" s="9" t="s">
        <v>1984</v>
      </c>
      <c r="L1652" s="9" t="s">
        <v>3875</v>
      </c>
      <c r="M1652" s="34" t="s">
        <v>1984</v>
      </c>
      <c r="N1652" s="7" t="s">
        <v>85</v>
      </c>
      <c r="O1652" s="9" t="s">
        <v>1985</v>
      </c>
      <c r="P1652" s="6" t="s">
        <v>1984</v>
      </c>
      <c r="Q1652" s="9" t="s">
        <v>1595</v>
      </c>
      <c r="R1652" s="9" t="s">
        <v>1596</v>
      </c>
    </row>
    <row r="1653" spans="2:18" ht="45" customHeight="1" x14ac:dyDescent="0.3">
      <c r="B1653" s="12">
        <v>1650</v>
      </c>
      <c r="C1653" s="29" t="s">
        <v>3877</v>
      </c>
      <c r="D1653" s="28" t="s">
        <v>18</v>
      </c>
      <c r="E1653" s="9" t="s">
        <v>1244</v>
      </c>
      <c r="F1653" s="9" t="s">
        <v>1314</v>
      </c>
      <c r="G1653" s="9" t="s">
        <v>1315</v>
      </c>
      <c r="H1653" s="9" t="s">
        <v>1984</v>
      </c>
      <c r="I1653" s="9" t="s">
        <v>1985</v>
      </c>
      <c r="J1653" s="9" t="s">
        <v>1985</v>
      </c>
      <c r="K1653" s="9" t="s">
        <v>1984</v>
      </c>
      <c r="L1653" s="9" t="s">
        <v>3875</v>
      </c>
      <c r="M1653" s="34" t="s">
        <v>1984</v>
      </c>
      <c r="N1653" s="7" t="s">
        <v>85</v>
      </c>
      <c r="O1653" s="9" t="s">
        <v>1985</v>
      </c>
      <c r="P1653" s="6" t="s">
        <v>1984</v>
      </c>
      <c r="Q1653" s="9" t="s">
        <v>1595</v>
      </c>
      <c r="R1653" s="9" t="s">
        <v>1596</v>
      </c>
    </row>
    <row r="1654" spans="2:18" ht="45" customHeight="1" x14ac:dyDescent="0.3">
      <c r="B1654" s="12">
        <v>1651</v>
      </c>
      <c r="C1654" s="29" t="s">
        <v>3878</v>
      </c>
      <c r="D1654" s="28" t="s">
        <v>18</v>
      </c>
      <c r="E1654" s="9" t="s">
        <v>1244</v>
      </c>
      <c r="F1654" s="9" t="s">
        <v>1314</v>
      </c>
      <c r="G1654" s="9" t="s">
        <v>1315</v>
      </c>
      <c r="H1654" s="9" t="s">
        <v>1984</v>
      </c>
      <c r="I1654" s="9" t="s">
        <v>1985</v>
      </c>
      <c r="J1654" s="9" t="s">
        <v>1985</v>
      </c>
      <c r="K1654" s="9" t="s">
        <v>1984</v>
      </c>
      <c r="L1654" s="9" t="s">
        <v>3875</v>
      </c>
      <c r="M1654" s="34" t="s">
        <v>1984</v>
      </c>
      <c r="N1654" s="7" t="s">
        <v>85</v>
      </c>
      <c r="O1654" s="9" t="s">
        <v>1985</v>
      </c>
      <c r="P1654" s="6" t="s">
        <v>1984</v>
      </c>
      <c r="Q1654" s="9" t="s">
        <v>1595</v>
      </c>
      <c r="R1654" s="9" t="s">
        <v>1596</v>
      </c>
    </row>
    <row r="1655" spans="2:18" ht="45" customHeight="1" x14ac:dyDescent="0.3">
      <c r="B1655" s="5">
        <v>1652</v>
      </c>
      <c r="C1655" s="29" t="s">
        <v>3879</v>
      </c>
      <c r="D1655" s="28" t="s">
        <v>18</v>
      </c>
      <c r="E1655" s="9" t="s">
        <v>1254</v>
      </c>
      <c r="F1655" s="9" t="s">
        <v>1314</v>
      </c>
      <c r="G1655" s="9" t="s">
        <v>1315</v>
      </c>
      <c r="H1655" s="9"/>
      <c r="I1655" s="9" t="s">
        <v>3880</v>
      </c>
      <c r="J1655" s="9" t="s">
        <v>19</v>
      </c>
      <c r="K1655" s="9" t="s">
        <v>2315</v>
      </c>
      <c r="L1655" s="9" t="s">
        <v>3881</v>
      </c>
      <c r="M1655" s="34"/>
      <c r="N1655" s="7" t="s">
        <v>1995</v>
      </c>
      <c r="O1655" s="9" t="s">
        <v>24</v>
      </c>
      <c r="P1655" s="6"/>
      <c r="Q1655" s="9" t="s">
        <v>1595</v>
      </c>
      <c r="R1655" s="9" t="s">
        <v>1596</v>
      </c>
    </row>
    <row r="1656" spans="2:18" ht="45" customHeight="1" x14ac:dyDescent="0.3">
      <c r="B1656" s="5">
        <v>1653</v>
      </c>
      <c r="C1656" s="29" t="s">
        <v>3882</v>
      </c>
      <c r="D1656" s="28" t="s">
        <v>18</v>
      </c>
      <c r="E1656" s="9" t="s">
        <v>1254</v>
      </c>
      <c r="F1656" s="9" t="s">
        <v>1314</v>
      </c>
      <c r="G1656" s="9" t="s">
        <v>1315</v>
      </c>
      <c r="H1656" s="9"/>
      <c r="I1656" s="9" t="s">
        <v>3883</v>
      </c>
      <c r="J1656" s="9" t="s">
        <v>19</v>
      </c>
      <c r="K1656" s="9" t="s">
        <v>2315</v>
      </c>
      <c r="L1656" s="9" t="s">
        <v>3881</v>
      </c>
      <c r="M1656" s="34"/>
      <c r="N1656" s="7" t="s">
        <v>1995</v>
      </c>
      <c r="O1656" s="9" t="s">
        <v>24</v>
      </c>
      <c r="P1656" s="6"/>
      <c r="Q1656" s="9" t="s">
        <v>1595</v>
      </c>
      <c r="R1656" s="9" t="s">
        <v>1596</v>
      </c>
    </row>
    <row r="1657" spans="2:18" ht="45" customHeight="1" x14ac:dyDescent="0.3">
      <c r="B1657" s="12">
        <v>1654</v>
      </c>
      <c r="C1657" s="29" t="s">
        <v>3884</v>
      </c>
      <c r="D1657" s="28" t="s">
        <v>18</v>
      </c>
      <c r="E1657" s="9" t="s">
        <v>1245</v>
      </c>
      <c r="F1657" s="9" t="s">
        <v>1314</v>
      </c>
      <c r="G1657" s="9" t="s">
        <v>1315</v>
      </c>
      <c r="H1657" s="9"/>
      <c r="I1657" s="9" t="s">
        <v>105</v>
      </c>
      <c r="J1657" s="9" t="s">
        <v>105</v>
      </c>
      <c r="K1657" s="9" t="s">
        <v>1566</v>
      </c>
      <c r="L1657" s="9" t="s">
        <v>3885</v>
      </c>
      <c r="M1657" s="34" t="s">
        <v>3886</v>
      </c>
      <c r="N1657" s="7"/>
      <c r="O1657" s="9" t="s">
        <v>105</v>
      </c>
      <c r="P1657" s="6"/>
      <c r="Q1657" s="9" t="s">
        <v>1595</v>
      </c>
      <c r="R1657" s="9" t="s">
        <v>1596</v>
      </c>
    </row>
    <row r="1658" spans="2:18" ht="45" customHeight="1" x14ac:dyDescent="0.3">
      <c r="B1658" s="12">
        <v>1655</v>
      </c>
      <c r="C1658" s="29" t="s">
        <v>3887</v>
      </c>
      <c r="D1658" s="28" t="s">
        <v>110</v>
      </c>
      <c r="E1658" s="9" t="s">
        <v>1245</v>
      </c>
      <c r="F1658" s="9" t="s">
        <v>1314</v>
      </c>
      <c r="G1658" s="9" t="s">
        <v>1315</v>
      </c>
      <c r="H1658" s="9" t="s">
        <v>3888</v>
      </c>
      <c r="I1658" s="9" t="s">
        <v>105</v>
      </c>
      <c r="J1658" s="9" t="s">
        <v>1434</v>
      </c>
      <c r="K1658" s="9" t="s">
        <v>1566</v>
      </c>
      <c r="L1658" s="9" t="s">
        <v>3889</v>
      </c>
      <c r="M1658" s="34" t="s">
        <v>3890</v>
      </c>
      <c r="N1658" s="7"/>
      <c r="O1658" s="9" t="s">
        <v>1400</v>
      </c>
      <c r="P1658" s="6"/>
      <c r="Q1658" s="9" t="s">
        <v>3891</v>
      </c>
      <c r="R1658" s="9" t="s">
        <v>3892</v>
      </c>
    </row>
    <row r="1659" spans="2:18" ht="45" customHeight="1" x14ac:dyDescent="0.3">
      <c r="B1659" s="5">
        <v>1656</v>
      </c>
      <c r="C1659" s="29" t="s">
        <v>3893</v>
      </c>
      <c r="D1659" s="28" t="s">
        <v>18</v>
      </c>
      <c r="E1659" s="9" t="s">
        <v>1245</v>
      </c>
      <c r="F1659" s="9" t="s">
        <v>1314</v>
      </c>
      <c r="G1659" s="9" t="s">
        <v>1315</v>
      </c>
      <c r="H1659" s="9"/>
      <c r="I1659" s="9" t="s">
        <v>105</v>
      </c>
      <c r="J1659" s="9" t="s">
        <v>105</v>
      </c>
      <c r="K1659" s="9" t="s">
        <v>1566</v>
      </c>
      <c r="L1659" s="9" t="s">
        <v>3894</v>
      </c>
      <c r="M1659" s="34" t="s">
        <v>3895</v>
      </c>
      <c r="N1659" s="7" t="s">
        <v>3896</v>
      </c>
      <c r="O1659" s="9" t="s">
        <v>105</v>
      </c>
      <c r="P1659" s="6"/>
      <c r="Q1659" s="9" t="s">
        <v>1595</v>
      </c>
      <c r="R1659" s="9" t="s">
        <v>1596</v>
      </c>
    </row>
    <row r="1660" spans="2:18" ht="45" customHeight="1" x14ac:dyDescent="0.3">
      <c r="B1660" s="12">
        <v>1657</v>
      </c>
      <c r="C1660" s="29" t="s">
        <v>3897</v>
      </c>
      <c r="D1660" s="28" t="s">
        <v>18</v>
      </c>
      <c r="E1660" s="9" t="s">
        <v>1245</v>
      </c>
      <c r="F1660" s="9" t="s">
        <v>1314</v>
      </c>
      <c r="G1660" s="9" t="s">
        <v>1315</v>
      </c>
      <c r="H1660" s="9" t="s">
        <v>1566</v>
      </c>
      <c r="I1660" s="9" t="s">
        <v>105</v>
      </c>
      <c r="J1660" s="9" t="s">
        <v>105</v>
      </c>
      <c r="K1660" s="9" t="s">
        <v>1566</v>
      </c>
      <c r="L1660" s="9" t="s">
        <v>3898</v>
      </c>
      <c r="M1660" s="34" t="s">
        <v>3899</v>
      </c>
      <c r="N1660" s="7" t="s">
        <v>3896</v>
      </c>
      <c r="O1660" s="9" t="s">
        <v>105</v>
      </c>
      <c r="P1660" s="6"/>
      <c r="Q1660" s="9" t="s">
        <v>1595</v>
      </c>
      <c r="R1660" s="9" t="s">
        <v>1596</v>
      </c>
    </row>
    <row r="1661" spans="2:18" ht="45" customHeight="1" x14ac:dyDescent="0.3">
      <c r="B1661" s="12">
        <v>1658</v>
      </c>
      <c r="C1661" s="29" t="s">
        <v>3900</v>
      </c>
      <c r="D1661" s="28" t="s">
        <v>18</v>
      </c>
      <c r="E1661" s="9" t="s">
        <v>1231</v>
      </c>
      <c r="F1661" s="9" t="s">
        <v>1314</v>
      </c>
      <c r="G1661" s="9" t="s">
        <v>1315</v>
      </c>
      <c r="H1661" s="9"/>
      <c r="I1661" s="9" t="s">
        <v>3901</v>
      </c>
      <c r="J1661" s="9" t="s">
        <v>19</v>
      </c>
      <c r="K1661" s="9" t="s">
        <v>1666</v>
      </c>
      <c r="L1661" s="9" t="s">
        <v>3902</v>
      </c>
      <c r="M1661" s="34" t="s">
        <v>1668</v>
      </c>
      <c r="N1661" s="7" t="s">
        <v>23</v>
      </c>
      <c r="O1661" s="9" t="s">
        <v>24</v>
      </c>
      <c r="P1661" s="6"/>
      <c r="Q1661" s="9" t="s">
        <v>1669</v>
      </c>
      <c r="R1661" s="9" t="s">
        <v>1670</v>
      </c>
    </row>
    <row r="1662" spans="2:18" ht="45" customHeight="1" x14ac:dyDescent="0.3">
      <c r="B1662" s="5">
        <v>1659</v>
      </c>
      <c r="C1662" s="29" t="s">
        <v>3903</v>
      </c>
      <c r="D1662" s="28" t="s">
        <v>18</v>
      </c>
      <c r="E1662" s="9" t="s">
        <v>1231</v>
      </c>
      <c r="F1662" s="9" t="s">
        <v>1314</v>
      </c>
      <c r="G1662" s="9" t="s">
        <v>1315</v>
      </c>
      <c r="H1662" s="9"/>
      <c r="I1662" s="9" t="s">
        <v>1620</v>
      </c>
      <c r="J1662" s="9" t="s">
        <v>19</v>
      </c>
      <c r="K1662" s="9" t="s">
        <v>1666</v>
      </c>
      <c r="L1662" s="9" t="s">
        <v>3904</v>
      </c>
      <c r="M1662" s="34" t="s">
        <v>1668</v>
      </c>
      <c r="N1662" s="7" t="s">
        <v>23</v>
      </c>
      <c r="O1662" s="9" t="s">
        <v>24</v>
      </c>
      <c r="P1662" s="6"/>
      <c r="Q1662" s="9" t="s">
        <v>1669</v>
      </c>
      <c r="R1662" s="9" t="s">
        <v>1670</v>
      </c>
    </row>
    <row r="1663" spans="2:18" ht="45" customHeight="1" x14ac:dyDescent="0.3">
      <c r="B1663" s="5">
        <v>1660</v>
      </c>
      <c r="C1663" s="29" t="s">
        <v>3905</v>
      </c>
      <c r="D1663" s="28" t="s">
        <v>18</v>
      </c>
      <c r="E1663" s="9" t="s">
        <v>1251</v>
      </c>
      <c r="F1663" s="9" t="s">
        <v>1314</v>
      </c>
      <c r="G1663" s="9" t="s">
        <v>1315</v>
      </c>
      <c r="H1663" s="9"/>
      <c r="I1663" s="9" t="s">
        <v>3906</v>
      </c>
      <c r="J1663" s="9" t="s">
        <v>19</v>
      </c>
      <c r="K1663" s="9" t="s">
        <v>1566</v>
      </c>
      <c r="L1663" s="9" t="s">
        <v>3907</v>
      </c>
      <c r="M1663" s="34" t="s">
        <v>1638</v>
      </c>
      <c r="N1663" s="7" t="s">
        <v>1639</v>
      </c>
      <c r="O1663" s="9" t="s">
        <v>24</v>
      </c>
      <c r="P1663" s="6"/>
      <c r="Q1663" s="9" t="s">
        <v>1595</v>
      </c>
      <c r="R1663" s="9" t="s">
        <v>1596</v>
      </c>
    </row>
    <row r="1664" spans="2:18" ht="45" customHeight="1" x14ac:dyDescent="0.3">
      <c r="B1664" s="12">
        <v>1661</v>
      </c>
      <c r="C1664" s="29" t="s">
        <v>3908</v>
      </c>
      <c r="D1664" s="28" t="s">
        <v>18</v>
      </c>
      <c r="E1664" s="9" t="s">
        <v>1248</v>
      </c>
      <c r="F1664" s="9" t="s">
        <v>1314</v>
      </c>
      <c r="G1664" s="9" t="s">
        <v>1315</v>
      </c>
      <c r="H1664" s="9" t="s">
        <v>1566</v>
      </c>
      <c r="I1664" s="9" t="s">
        <v>105</v>
      </c>
      <c r="J1664" s="9" t="s">
        <v>19</v>
      </c>
      <c r="K1664" s="9" t="s">
        <v>1566</v>
      </c>
      <c r="L1664" s="9" t="s">
        <v>3909</v>
      </c>
      <c r="M1664" s="34" t="s">
        <v>3910</v>
      </c>
      <c r="N1664" s="7" t="s">
        <v>23</v>
      </c>
      <c r="O1664" s="9" t="s">
        <v>105</v>
      </c>
      <c r="P1664" s="6" t="s">
        <v>1566</v>
      </c>
      <c r="Q1664" s="9" t="s">
        <v>1595</v>
      </c>
      <c r="R1664" s="9" t="s">
        <v>1596</v>
      </c>
    </row>
    <row r="1665" spans="2:18" ht="45" customHeight="1" x14ac:dyDescent="0.3">
      <c r="B1665" s="12">
        <v>1662</v>
      </c>
      <c r="C1665" s="29" t="s">
        <v>3911</v>
      </c>
      <c r="D1665" s="28" t="s">
        <v>18</v>
      </c>
      <c r="E1665" s="9" t="s">
        <v>1248</v>
      </c>
      <c r="F1665" s="9" t="s">
        <v>1314</v>
      </c>
      <c r="G1665" s="9" t="s">
        <v>1315</v>
      </c>
      <c r="H1665" s="9" t="s">
        <v>1566</v>
      </c>
      <c r="I1665" s="9" t="s">
        <v>105</v>
      </c>
      <c r="J1665" s="9" t="s">
        <v>19</v>
      </c>
      <c r="K1665" s="9" t="s">
        <v>1566</v>
      </c>
      <c r="L1665" s="9" t="s">
        <v>3912</v>
      </c>
      <c r="M1665" s="34" t="s">
        <v>3913</v>
      </c>
      <c r="N1665" s="7" t="s">
        <v>23</v>
      </c>
      <c r="O1665" s="9" t="s">
        <v>105</v>
      </c>
      <c r="P1665" s="6" t="s">
        <v>1566</v>
      </c>
      <c r="Q1665" s="9" t="s">
        <v>1595</v>
      </c>
      <c r="R1665" s="9" t="s">
        <v>1596</v>
      </c>
    </row>
    <row r="1666" spans="2:18" ht="45" customHeight="1" x14ac:dyDescent="0.3">
      <c r="B1666" s="5">
        <v>1663</v>
      </c>
      <c r="C1666" s="29" t="s">
        <v>3914</v>
      </c>
      <c r="D1666" s="28" t="s">
        <v>110</v>
      </c>
      <c r="E1666" s="9" t="s">
        <v>1256</v>
      </c>
      <c r="F1666" s="9" t="s">
        <v>3915</v>
      </c>
      <c r="G1666" s="9" t="s">
        <v>3916</v>
      </c>
      <c r="H1666" s="9"/>
      <c r="I1666" s="9" t="s">
        <v>3917</v>
      </c>
      <c r="J1666" s="9" t="s">
        <v>105</v>
      </c>
      <c r="K1666" s="9" t="s">
        <v>3918</v>
      </c>
      <c r="L1666" s="9" t="s">
        <v>3919</v>
      </c>
      <c r="M1666" s="34"/>
      <c r="N1666" s="7" t="s">
        <v>1387</v>
      </c>
      <c r="O1666" s="9" t="s">
        <v>1400</v>
      </c>
      <c r="P1666" s="6"/>
      <c r="Q1666" s="9" t="s">
        <v>3920</v>
      </c>
      <c r="R1666" s="9" t="s">
        <v>3385</v>
      </c>
    </row>
    <row r="1667" spans="2:18" ht="45" customHeight="1" x14ac:dyDescent="0.3">
      <c r="B1667" s="12">
        <v>1664</v>
      </c>
      <c r="C1667" s="29" t="s">
        <v>3921</v>
      </c>
      <c r="D1667" s="28" t="s">
        <v>110</v>
      </c>
      <c r="E1667" s="9" t="s">
        <v>1256</v>
      </c>
      <c r="F1667" s="9" t="s">
        <v>3915</v>
      </c>
      <c r="G1667" s="9" t="s">
        <v>3916</v>
      </c>
      <c r="H1667" s="9" t="s">
        <v>3922</v>
      </c>
      <c r="I1667" s="9" t="s">
        <v>3923</v>
      </c>
      <c r="J1667" s="9" t="s">
        <v>3924</v>
      </c>
      <c r="K1667" s="9" t="s">
        <v>3918</v>
      </c>
      <c r="L1667" s="9" t="s">
        <v>3919</v>
      </c>
      <c r="M1667" s="34" t="s">
        <v>3925</v>
      </c>
      <c r="N1667" s="7" t="s">
        <v>1387</v>
      </c>
      <c r="O1667" s="9" t="s">
        <v>1400</v>
      </c>
      <c r="P1667" s="6"/>
      <c r="Q1667" s="9" t="s">
        <v>3920</v>
      </c>
      <c r="R1667" s="9" t="s">
        <v>3385</v>
      </c>
    </row>
    <row r="1668" spans="2:18" ht="45" customHeight="1" x14ac:dyDescent="0.3">
      <c r="B1668" s="12">
        <v>1665</v>
      </c>
      <c r="C1668" s="29" t="s">
        <v>3926</v>
      </c>
      <c r="D1668" s="28" t="s">
        <v>110</v>
      </c>
      <c r="E1668" s="9" t="s">
        <v>1256</v>
      </c>
      <c r="F1668" s="9" t="s">
        <v>3915</v>
      </c>
      <c r="G1668" s="9" t="s">
        <v>3927</v>
      </c>
      <c r="H1668" s="9" t="s">
        <v>3928</v>
      </c>
      <c r="I1668" s="9" t="s">
        <v>3929</v>
      </c>
      <c r="J1668" s="9" t="s">
        <v>3930</v>
      </c>
      <c r="K1668" s="9" t="s">
        <v>3918</v>
      </c>
      <c r="L1668" s="9" t="s">
        <v>3931</v>
      </c>
      <c r="M1668" s="34" t="s">
        <v>3932</v>
      </c>
      <c r="N1668" s="7" t="s">
        <v>1387</v>
      </c>
      <c r="O1668" s="9" t="s">
        <v>1400</v>
      </c>
      <c r="P1668" s="6"/>
      <c r="Q1668" s="9" t="s">
        <v>1927</v>
      </c>
      <c r="R1668" s="9" t="s">
        <v>3385</v>
      </c>
    </row>
    <row r="1669" spans="2:18" ht="45" customHeight="1" x14ac:dyDescent="0.3">
      <c r="B1669" s="5">
        <v>1666</v>
      </c>
      <c r="C1669" s="29" t="s">
        <v>3933</v>
      </c>
      <c r="D1669" s="28" t="s">
        <v>110</v>
      </c>
      <c r="E1669" s="9" t="s">
        <v>1248</v>
      </c>
      <c r="F1669" s="9" t="s">
        <v>1314</v>
      </c>
      <c r="G1669" s="9" t="s">
        <v>1315</v>
      </c>
      <c r="H1669" s="9"/>
      <c r="I1669" s="9" t="s">
        <v>3934</v>
      </c>
      <c r="J1669" s="9" t="s">
        <v>105</v>
      </c>
      <c r="K1669" s="9" t="s">
        <v>1566</v>
      </c>
      <c r="L1669" s="9" t="s">
        <v>3935</v>
      </c>
      <c r="M1669" s="34" t="s">
        <v>3936</v>
      </c>
      <c r="N1669" s="7" t="s">
        <v>2519</v>
      </c>
      <c r="O1669" s="9" t="s">
        <v>105</v>
      </c>
      <c r="P1669" s="6"/>
      <c r="Q1669" s="9" t="s">
        <v>1927</v>
      </c>
      <c r="R1669" s="9" t="s">
        <v>3937</v>
      </c>
    </row>
    <row r="1670" spans="2:18" ht="45" customHeight="1" x14ac:dyDescent="0.3">
      <c r="B1670" s="5">
        <v>1667</v>
      </c>
      <c r="C1670" s="29" t="s">
        <v>3938</v>
      </c>
      <c r="D1670" s="28" t="s">
        <v>18</v>
      </c>
      <c r="E1670" s="9" t="s">
        <v>1245</v>
      </c>
      <c r="F1670" s="9" t="s">
        <v>1314</v>
      </c>
      <c r="G1670" s="9" t="s">
        <v>1315</v>
      </c>
      <c r="H1670" s="9"/>
      <c r="I1670" s="9" t="s">
        <v>3939</v>
      </c>
      <c r="J1670" s="9" t="s">
        <v>19</v>
      </c>
      <c r="K1670" s="9" t="s">
        <v>1566</v>
      </c>
      <c r="L1670" s="9" t="s">
        <v>3940</v>
      </c>
      <c r="M1670" s="34" t="s">
        <v>3941</v>
      </c>
      <c r="N1670" s="7" t="s">
        <v>2519</v>
      </c>
      <c r="O1670" s="9" t="s">
        <v>24</v>
      </c>
      <c r="P1670" s="6"/>
      <c r="Q1670" s="9" t="s">
        <v>2662</v>
      </c>
      <c r="R1670" s="9" t="s">
        <v>3553</v>
      </c>
    </row>
    <row r="1671" spans="2:18" ht="45" customHeight="1" x14ac:dyDescent="0.3">
      <c r="B1671" s="12">
        <v>1668</v>
      </c>
      <c r="C1671" s="29" t="s">
        <v>3942</v>
      </c>
      <c r="D1671" s="28" t="s">
        <v>18</v>
      </c>
      <c r="E1671" s="9" t="s">
        <v>1248</v>
      </c>
      <c r="F1671" s="9" t="s">
        <v>1314</v>
      </c>
      <c r="G1671" s="9" t="s">
        <v>1315</v>
      </c>
      <c r="H1671" s="9"/>
      <c r="I1671" s="9" t="s">
        <v>3939</v>
      </c>
      <c r="J1671" s="9" t="s">
        <v>19</v>
      </c>
      <c r="K1671" s="9" t="s">
        <v>1566</v>
      </c>
      <c r="L1671" s="9" t="s">
        <v>3940</v>
      </c>
      <c r="M1671" s="34" t="s">
        <v>3941</v>
      </c>
      <c r="N1671" s="7" t="s">
        <v>2519</v>
      </c>
      <c r="O1671" s="9" t="s">
        <v>24</v>
      </c>
      <c r="P1671" s="6"/>
      <c r="Q1671" s="9" t="s">
        <v>2662</v>
      </c>
      <c r="R1671" s="9" t="s">
        <v>3553</v>
      </c>
    </row>
    <row r="1672" spans="2:18" ht="45" customHeight="1" x14ac:dyDescent="0.3">
      <c r="B1672" s="12">
        <v>1669</v>
      </c>
      <c r="C1672" s="29" t="s">
        <v>3943</v>
      </c>
      <c r="D1672" s="28" t="s">
        <v>2381</v>
      </c>
      <c r="E1672" s="9" t="s">
        <v>1230</v>
      </c>
      <c r="F1672" s="9" t="s">
        <v>3944</v>
      </c>
      <c r="G1672" s="9" t="s">
        <v>3945</v>
      </c>
      <c r="H1672" s="9" t="s">
        <v>3946</v>
      </c>
      <c r="I1672" s="9" t="s">
        <v>3947</v>
      </c>
      <c r="J1672" s="9" t="s">
        <v>3948</v>
      </c>
      <c r="K1672" s="9" t="s">
        <v>3949</v>
      </c>
      <c r="L1672" s="9" t="s">
        <v>3950</v>
      </c>
      <c r="M1672" s="34" t="s">
        <v>3951</v>
      </c>
      <c r="N1672" s="7" t="s">
        <v>2519</v>
      </c>
      <c r="O1672" s="9" t="s">
        <v>24</v>
      </c>
      <c r="P1672" s="6" t="s">
        <v>3952</v>
      </c>
      <c r="Q1672" s="9" t="s">
        <v>2662</v>
      </c>
      <c r="R1672" s="9" t="s">
        <v>127</v>
      </c>
    </row>
    <row r="1673" spans="2:18" ht="45" customHeight="1" x14ac:dyDescent="0.3">
      <c r="B1673" s="5">
        <v>1670</v>
      </c>
      <c r="C1673" s="29" t="s">
        <v>3953</v>
      </c>
      <c r="D1673" s="28" t="s">
        <v>18</v>
      </c>
      <c r="E1673" s="9" t="s">
        <v>1248</v>
      </c>
      <c r="F1673" s="9" t="s">
        <v>1314</v>
      </c>
      <c r="G1673" s="9" t="s">
        <v>1315</v>
      </c>
      <c r="H1673" s="9" t="s">
        <v>1566</v>
      </c>
      <c r="I1673" s="9" t="s">
        <v>105</v>
      </c>
      <c r="J1673" s="9" t="s">
        <v>19</v>
      </c>
      <c r="K1673" s="9" t="s">
        <v>1566</v>
      </c>
      <c r="L1673" s="9" t="s">
        <v>3954</v>
      </c>
      <c r="M1673" s="34" t="s">
        <v>3955</v>
      </c>
      <c r="N1673" s="7" t="s">
        <v>3796</v>
      </c>
      <c r="O1673" s="9" t="s">
        <v>105</v>
      </c>
      <c r="P1673" s="6" t="s">
        <v>1566</v>
      </c>
      <c r="Q1673" s="9" t="s">
        <v>1595</v>
      </c>
      <c r="R1673" s="9" t="s">
        <v>1596</v>
      </c>
    </row>
    <row r="1674" spans="2:18" ht="45" customHeight="1" x14ac:dyDescent="0.3">
      <c r="B1674" s="12">
        <v>1671</v>
      </c>
      <c r="C1674" s="29" t="s">
        <v>3956</v>
      </c>
      <c r="D1674" s="28" t="s">
        <v>18</v>
      </c>
      <c r="E1674" s="9" t="s">
        <v>1248</v>
      </c>
      <c r="F1674" s="9" t="s">
        <v>1314</v>
      </c>
      <c r="G1674" s="9" t="s">
        <v>1315</v>
      </c>
      <c r="H1674" s="9"/>
      <c r="I1674" s="9" t="s">
        <v>105</v>
      </c>
      <c r="J1674" s="9" t="s">
        <v>19</v>
      </c>
      <c r="K1674" s="9" t="s">
        <v>1566</v>
      </c>
      <c r="L1674" s="9" t="s">
        <v>3957</v>
      </c>
      <c r="M1674" s="34" t="s">
        <v>3958</v>
      </c>
      <c r="N1674" s="7" t="s">
        <v>1958</v>
      </c>
      <c r="O1674" s="9" t="s">
        <v>24</v>
      </c>
      <c r="P1674" s="6"/>
      <c r="Q1674" s="9" t="s">
        <v>1595</v>
      </c>
      <c r="R1674" s="9" t="s">
        <v>1596</v>
      </c>
    </row>
    <row r="1675" spans="2:18" ht="45" customHeight="1" x14ac:dyDescent="0.3">
      <c r="B1675" s="12">
        <v>1672</v>
      </c>
      <c r="C1675" s="29" t="s">
        <v>3959</v>
      </c>
      <c r="D1675" s="28" t="s">
        <v>519</v>
      </c>
      <c r="E1675" s="9" t="s">
        <v>1630</v>
      </c>
      <c r="F1675" s="9" t="s">
        <v>3960</v>
      </c>
      <c r="G1675" s="9" t="s">
        <v>1598</v>
      </c>
      <c r="H1675" s="9" t="s">
        <v>1566</v>
      </c>
      <c r="I1675" s="9" t="s">
        <v>105</v>
      </c>
      <c r="J1675" s="9" t="s">
        <v>3961</v>
      </c>
      <c r="K1675" s="9" t="s">
        <v>1566</v>
      </c>
      <c r="L1675" s="9" t="s">
        <v>3962</v>
      </c>
      <c r="M1675" s="34"/>
      <c r="N1675" s="7" t="s">
        <v>1958</v>
      </c>
      <c r="O1675" s="9" t="s">
        <v>24</v>
      </c>
      <c r="P1675" s="6"/>
      <c r="Q1675" s="9" t="s">
        <v>3963</v>
      </c>
      <c r="R1675" s="9" t="s">
        <v>3964</v>
      </c>
    </row>
    <row r="1676" spans="2:18" ht="45" customHeight="1" x14ac:dyDescent="0.3">
      <c r="B1676" s="5">
        <v>1673</v>
      </c>
      <c r="C1676" s="29" t="s">
        <v>3965</v>
      </c>
      <c r="D1676" s="28" t="s">
        <v>1561</v>
      </c>
      <c r="E1676" s="9" t="s">
        <v>1245</v>
      </c>
      <c r="F1676" s="9" t="s">
        <v>3966</v>
      </c>
      <c r="G1676" s="9" t="s">
        <v>3967</v>
      </c>
      <c r="H1676" s="9" t="s">
        <v>3968</v>
      </c>
      <c r="I1676" s="9" t="s">
        <v>1452</v>
      </c>
      <c r="J1676" s="9" t="s">
        <v>3969</v>
      </c>
      <c r="K1676" s="9" t="s">
        <v>3970</v>
      </c>
      <c r="L1676" s="9" t="s">
        <v>3971</v>
      </c>
      <c r="M1676" s="34"/>
      <c r="N1676" s="7" t="s">
        <v>1958</v>
      </c>
      <c r="O1676" s="9" t="s">
        <v>24</v>
      </c>
      <c r="P1676" s="6"/>
      <c r="Q1676" s="9" t="s">
        <v>1595</v>
      </c>
      <c r="R1676" s="9" t="s">
        <v>1596</v>
      </c>
    </row>
    <row r="1677" spans="2:18" ht="45" customHeight="1" x14ac:dyDescent="0.3">
      <c r="B1677" s="5">
        <v>1674</v>
      </c>
      <c r="C1677" s="29" t="s">
        <v>3972</v>
      </c>
      <c r="D1677" s="28" t="s">
        <v>2381</v>
      </c>
      <c r="E1677" s="9" t="s">
        <v>1230</v>
      </c>
      <c r="F1677" s="9" t="s">
        <v>3973</v>
      </c>
      <c r="G1677" s="9" t="s">
        <v>3974</v>
      </c>
      <c r="H1677" s="9" t="s">
        <v>3975</v>
      </c>
      <c r="I1677" s="9" t="s">
        <v>3976</v>
      </c>
      <c r="J1677" s="9" t="s">
        <v>3977</v>
      </c>
      <c r="K1677" s="9" t="s">
        <v>3978</v>
      </c>
      <c r="L1677" s="9" t="s">
        <v>3979</v>
      </c>
      <c r="M1677" s="34" t="s">
        <v>3980</v>
      </c>
      <c r="N1677" s="7" t="s">
        <v>1387</v>
      </c>
      <c r="O1677" s="9" t="s">
        <v>1400</v>
      </c>
      <c r="P1677" s="6" t="s">
        <v>3981</v>
      </c>
      <c r="Q1677" s="9" t="s">
        <v>2662</v>
      </c>
      <c r="R1677" s="9" t="s">
        <v>127</v>
      </c>
    </row>
    <row r="1678" spans="2:18" ht="45" customHeight="1" x14ac:dyDescent="0.3">
      <c r="B1678" s="12">
        <v>1675</v>
      </c>
      <c r="C1678" s="29" t="s">
        <v>3982</v>
      </c>
      <c r="D1678" s="28" t="s">
        <v>2381</v>
      </c>
      <c r="E1678" s="9" t="s">
        <v>1230</v>
      </c>
      <c r="F1678" s="9" t="s">
        <v>3983</v>
      </c>
      <c r="G1678" s="9" t="s">
        <v>3984</v>
      </c>
      <c r="H1678" s="9" t="s">
        <v>3985</v>
      </c>
      <c r="I1678" s="9" t="s">
        <v>3986</v>
      </c>
      <c r="J1678" s="9" t="s">
        <v>3977</v>
      </c>
      <c r="K1678" s="9" t="s">
        <v>3987</v>
      </c>
      <c r="L1678" s="9" t="s">
        <v>3979</v>
      </c>
      <c r="M1678" s="34" t="s">
        <v>3980</v>
      </c>
      <c r="N1678" s="7" t="s">
        <v>1387</v>
      </c>
      <c r="O1678" s="9" t="s">
        <v>1400</v>
      </c>
      <c r="P1678" s="6"/>
      <c r="Q1678" s="9" t="s">
        <v>2662</v>
      </c>
      <c r="R1678" s="9" t="s">
        <v>127</v>
      </c>
    </row>
    <row r="1679" spans="2:18" ht="45" customHeight="1" x14ac:dyDescent="0.3">
      <c r="B1679" s="12">
        <v>1676</v>
      </c>
      <c r="C1679" s="29" t="s">
        <v>3988</v>
      </c>
      <c r="D1679" s="28" t="s">
        <v>2381</v>
      </c>
      <c r="E1679" s="9" t="s">
        <v>1231</v>
      </c>
      <c r="F1679" s="9" t="s">
        <v>3989</v>
      </c>
      <c r="G1679" s="9" t="s">
        <v>3278</v>
      </c>
      <c r="H1679" s="9" t="s">
        <v>3990</v>
      </c>
      <c r="I1679" s="9" t="s">
        <v>3986</v>
      </c>
      <c r="J1679" s="9" t="s">
        <v>3991</v>
      </c>
      <c r="K1679" s="9" t="s">
        <v>3992</v>
      </c>
      <c r="L1679" s="9" t="s">
        <v>3979</v>
      </c>
      <c r="M1679" s="34" t="s">
        <v>3980</v>
      </c>
      <c r="N1679" s="7" t="s">
        <v>1387</v>
      </c>
      <c r="O1679" s="9" t="s">
        <v>24</v>
      </c>
      <c r="P1679" s="6"/>
      <c r="Q1679" s="9" t="s">
        <v>2662</v>
      </c>
      <c r="R1679" s="9" t="s">
        <v>127</v>
      </c>
    </row>
    <row r="1680" spans="2:18" ht="45" customHeight="1" x14ac:dyDescent="0.3">
      <c r="B1680" s="5">
        <v>1677</v>
      </c>
      <c r="C1680" s="29" t="s">
        <v>3993</v>
      </c>
      <c r="D1680" s="28" t="s">
        <v>18</v>
      </c>
      <c r="E1680" s="9" t="s">
        <v>1245</v>
      </c>
      <c r="F1680" s="9" t="s">
        <v>1314</v>
      </c>
      <c r="G1680" s="9" t="s">
        <v>1315</v>
      </c>
      <c r="H1680" s="9"/>
      <c r="I1680" s="9" t="s">
        <v>3994</v>
      </c>
      <c r="J1680" s="9" t="s">
        <v>19</v>
      </c>
      <c r="K1680" s="9" t="s">
        <v>1566</v>
      </c>
      <c r="L1680" s="9" t="s">
        <v>3995</v>
      </c>
      <c r="M1680" s="34"/>
      <c r="N1680" s="7" t="s">
        <v>3511</v>
      </c>
      <c r="O1680" s="9" t="s">
        <v>24</v>
      </c>
      <c r="P1680" s="6"/>
      <c r="Q1680" s="9" t="s">
        <v>1595</v>
      </c>
      <c r="R1680" s="9" t="s">
        <v>1596</v>
      </c>
    </row>
    <row r="1681" spans="2:18" ht="45" customHeight="1" x14ac:dyDescent="0.3">
      <c r="B1681" s="12">
        <v>1678</v>
      </c>
      <c r="C1681" s="29" t="s">
        <v>3996</v>
      </c>
      <c r="D1681" s="28" t="s">
        <v>18</v>
      </c>
      <c r="E1681" s="9" t="s">
        <v>1235</v>
      </c>
      <c r="F1681" s="9" t="s">
        <v>1314</v>
      </c>
      <c r="G1681" s="9" t="s">
        <v>1315</v>
      </c>
      <c r="H1681" s="9" t="s">
        <v>1984</v>
      </c>
      <c r="I1681" s="9" t="s">
        <v>1985</v>
      </c>
      <c r="J1681" s="9" t="s">
        <v>1985</v>
      </c>
      <c r="K1681" s="9" t="s">
        <v>1984</v>
      </c>
      <c r="L1681" s="9" t="s">
        <v>3997</v>
      </c>
      <c r="M1681" s="34"/>
      <c r="N1681" s="7" t="s">
        <v>1644</v>
      </c>
      <c r="O1681" s="9" t="s">
        <v>1985</v>
      </c>
      <c r="P1681" s="6"/>
      <c r="Q1681" s="9" t="s">
        <v>1595</v>
      </c>
      <c r="R1681" s="9" t="s">
        <v>1596</v>
      </c>
    </row>
    <row r="1682" spans="2:18" ht="45" customHeight="1" x14ac:dyDescent="0.3">
      <c r="B1682" s="12">
        <v>1679</v>
      </c>
      <c r="C1682" s="29" t="s">
        <v>3998</v>
      </c>
      <c r="D1682" s="28" t="s">
        <v>18</v>
      </c>
      <c r="E1682" s="9" t="s">
        <v>1235</v>
      </c>
      <c r="F1682" s="9" t="s">
        <v>1314</v>
      </c>
      <c r="G1682" s="9" t="s">
        <v>1315</v>
      </c>
      <c r="H1682" s="9" t="s">
        <v>1984</v>
      </c>
      <c r="I1682" s="9" t="s">
        <v>1985</v>
      </c>
      <c r="J1682" s="9" t="s">
        <v>1985</v>
      </c>
      <c r="K1682" s="9" t="s">
        <v>1984</v>
      </c>
      <c r="L1682" s="9" t="s">
        <v>3999</v>
      </c>
      <c r="M1682" s="34"/>
      <c r="N1682" s="7" t="s">
        <v>1644</v>
      </c>
      <c r="O1682" s="9" t="s">
        <v>1985</v>
      </c>
      <c r="P1682" s="6"/>
      <c r="Q1682" s="9" t="s">
        <v>1595</v>
      </c>
      <c r="R1682" s="9" t="s">
        <v>1596</v>
      </c>
    </row>
    <row r="1683" spans="2:18" ht="45" customHeight="1" x14ac:dyDescent="0.3">
      <c r="B1683" s="5">
        <v>1680</v>
      </c>
      <c r="C1683" s="29" t="s">
        <v>4000</v>
      </c>
      <c r="D1683" s="28" t="s">
        <v>18</v>
      </c>
      <c r="E1683" s="9" t="s">
        <v>1245</v>
      </c>
      <c r="F1683" s="9" t="s">
        <v>1314</v>
      </c>
      <c r="G1683" s="9" t="s">
        <v>1315</v>
      </c>
      <c r="H1683" s="9" t="s">
        <v>1984</v>
      </c>
      <c r="I1683" s="9" t="s">
        <v>1985</v>
      </c>
      <c r="J1683" s="9" t="s">
        <v>1985</v>
      </c>
      <c r="K1683" s="9" t="s">
        <v>1984</v>
      </c>
      <c r="L1683" s="9" t="s">
        <v>4001</v>
      </c>
      <c r="M1683" s="34"/>
      <c r="N1683" s="7" t="s">
        <v>1644</v>
      </c>
      <c r="O1683" s="9" t="s">
        <v>1985</v>
      </c>
      <c r="P1683" s="6"/>
      <c r="Q1683" s="9" t="s">
        <v>1595</v>
      </c>
      <c r="R1683" s="9" t="s">
        <v>1596</v>
      </c>
    </row>
    <row r="1684" spans="2:18" ht="45" customHeight="1" x14ac:dyDescent="0.3">
      <c r="B1684" s="5">
        <v>1681</v>
      </c>
      <c r="C1684" s="29" t="s">
        <v>4002</v>
      </c>
      <c r="D1684" s="28" t="s">
        <v>18</v>
      </c>
      <c r="E1684" s="9" t="s">
        <v>1235</v>
      </c>
      <c r="F1684" s="9" t="s">
        <v>1314</v>
      </c>
      <c r="G1684" s="9" t="s">
        <v>1315</v>
      </c>
      <c r="H1684" s="9" t="s">
        <v>1984</v>
      </c>
      <c r="I1684" s="9" t="s">
        <v>1985</v>
      </c>
      <c r="J1684" s="9" t="s">
        <v>1985</v>
      </c>
      <c r="K1684" s="9" t="s">
        <v>1984</v>
      </c>
      <c r="L1684" s="9" t="s">
        <v>4003</v>
      </c>
      <c r="M1684" s="34"/>
      <c r="N1684" s="7" t="s">
        <v>1644</v>
      </c>
      <c r="O1684" s="9" t="s">
        <v>1985</v>
      </c>
      <c r="P1684" s="6"/>
      <c r="Q1684" s="9" t="s">
        <v>1595</v>
      </c>
      <c r="R1684" s="9" t="s">
        <v>1596</v>
      </c>
    </row>
    <row r="1685" spans="2:18" ht="45" customHeight="1" x14ac:dyDescent="0.3">
      <c r="B1685" s="12">
        <v>1682</v>
      </c>
      <c r="C1685" s="29" t="s">
        <v>4004</v>
      </c>
      <c r="D1685" s="28" t="s">
        <v>18</v>
      </c>
      <c r="E1685" s="9" t="s">
        <v>1235</v>
      </c>
      <c r="F1685" s="9" t="s">
        <v>1314</v>
      </c>
      <c r="G1685" s="9" t="s">
        <v>1315</v>
      </c>
      <c r="H1685" s="9" t="s">
        <v>1984</v>
      </c>
      <c r="I1685" s="9" t="s">
        <v>1985</v>
      </c>
      <c r="J1685" s="9" t="s">
        <v>1985</v>
      </c>
      <c r="K1685" s="9" t="s">
        <v>1984</v>
      </c>
      <c r="L1685" s="9" t="s">
        <v>4003</v>
      </c>
      <c r="M1685" s="34"/>
      <c r="N1685" s="7" t="s">
        <v>1644</v>
      </c>
      <c r="O1685" s="9" t="s">
        <v>1985</v>
      </c>
      <c r="P1685" s="6"/>
      <c r="Q1685" s="9" t="s">
        <v>1595</v>
      </c>
      <c r="R1685" s="9" t="s">
        <v>1596</v>
      </c>
    </row>
    <row r="1686" spans="2:18" ht="45" customHeight="1" x14ac:dyDescent="0.3">
      <c r="B1686" s="12">
        <v>1683</v>
      </c>
      <c r="C1686" s="29" t="s">
        <v>4005</v>
      </c>
      <c r="D1686" s="28" t="s">
        <v>18</v>
      </c>
      <c r="E1686" s="9" t="s">
        <v>1235</v>
      </c>
      <c r="F1686" s="9" t="s">
        <v>1314</v>
      </c>
      <c r="G1686" s="9" t="s">
        <v>1315</v>
      </c>
      <c r="H1686" s="9" t="s">
        <v>1984</v>
      </c>
      <c r="I1686" s="9" t="s">
        <v>1985</v>
      </c>
      <c r="J1686" s="9" t="s">
        <v>1985</v>
      </c>
      <c r="K1686" s="9" t="s">
        <v>1984</v>
      </c>
      <c r="L1686" s="9" t="s">
        <v>4006</v>
      </c>
      <c r="M1686" s="34"/>
      <c r="N1686" s="7" t="s">
        <v>1644</v>
      </c>
      <c r="O1686" s="9" t="s">
        <v>1985</v>
      </c>
      <c r="P1686" s="6"/>
      <c r="Q1686" s="9" t="s">
        <v>1595</v>
      </c>
      <c r="R1686" s="9" t="s">
        <v>1596</v>
      </c>
    </row>
    <row r="1687" spans="2:18" ht="45" customHeight="1" x14ac:dyDescent="0.3">
      <c r="B1687" s="5">
        <v>1684</v>
      </c>
      <c r="C1687" s="29" t="s">
        <v>4007</v>
      </c>
      <c r="D1687" s="28" t="s">
        <v>18</v>
      </c>
      <c r="E1687" s="9" t="s">
        <v>1235</v>
      </c>
      <c r="F1687" s="9" t="s">
        <v>1314</v>
      </c>
      <c r="G1687" s="9" t="s">
        <v>1315</v>
      </c>
      <c r="H1687" s="9" t="s">
        <v>1984</v>
      </c>
      <c r="I1687" s="9" t="s">
        <v>1985</v>
      </c>
      <c r="J1687" s="9" t="s">
        <v>1985</v>
      </c>
      <c r="K1687" s="9" t="s">
        <v>1984</v>
      </c>
      <c r="L1687" s="9" t="s">
        <v>4008</v>
      </c>
      <c r="M1687" s="34"/>
      <c r="N1687" s="7" t="s">
        <v>1644</v>
      </c>
      <c r="O1687" s="9" t="s">
        <v>1985</v>
      </c>
      <c r="P1687" s="6"/>
      <c r="Q1687" s="9" t="s">
        <v>1595</v>
      </c>
      <c r="R1687" s="9" t="s">
        <v>1596</v>
      </c>
    </row>
    <row r="1688" spans="2:18" ht="45" customHeight="1" x14ac:dyDescent="0.3">
      <c r="B1688" s="12">
        <v>1685</v>
      </c>
      <c r="C1688" s="29" t="s">
        <v>4009</v>
      </c>
      <c r="D1688" s="28" t="s">
        <v>1561</v>
      </c>
      <c r="E1688" s="9" t="s">
        <v>1630</v>
      </c>
      <c r="F1688" s="9" t="s">
        <v>4010</v>
      </c>
      <c r="G1688" s="9" t="s">
        <v>4011</v>
      </c>
      <c r="H1688" s="9"/>
      <c r="I1688" s="9" t="s">
        <v>4012</v>
      </c>
      <c r="J1688" s="9" t="s">
        <v>105</v>
      </c>
      <c r="K1688" s="9" t="s">
        <v>4013</v>
      </c>
      <c r="L1688" s="9" t="s">
        <v>4014</v>
      </c>
      <c r="M1688" s="34"/>
      <c r="N1688" s="7"/>
      <c r="O1688" s="9" t="s">
        <v>2389</v>
      </c>
      <c r="P1688" s="6"/>
      <c r="Q1688" s="9" t="s">
        <v>4015</v>
      </c>
      <c r="R1688" s="9" t="s">
        <v>4016</v>
      </c>
    </row>
    <row r="1689" spans="2:18" ht="45" customHeight="1" x14ac:dyDescent="0.3">
      <c r="B1689" s="12">
        <v>1686</v>
      </c>
      <c r="C1689" s="29" t="s">
        <v>4017</v>
      </c>
      <c r="D1689" s="28" t="s">
        <v>1561</v>
      </c>
      <c r="E1689" s="9" t="s">
        <v>1630</v>
      </c>
      <c r="F1689" s="9" t="s">
        <v>4018</v>
      </c>
      <c r="G1689" s="9" t="s">
        <v>4011</v>
      </c>
      <c r="H1689" s="9"/>
      <c r="I1689" s="9" t="s">
        <v>4019</v>
      </c>
      <c r="J1689" s="9" t="s">
        <v>105</v>
      </c>
      <c r="K1689" s="9" t="s">
        <v>4020</v>
      </c>
      <c r="L1689" s="9" t="s">
        <v>4021</v>
      </c>
      <c r="M1689" s="34"/>
      <c r="N1689" s="7"/>
      <c r="O1689" s="9" t="s">
        <v>2389</v>
      </c>
      <c r="P1689" s="6"/>
      <c r="Q1689" s="9" t="s">
        <v>4015</v>
      </c>
      <c r="R1689" s="9" t="s">
        <v>4016</v>
      </c>
    </row>
    <row r="1690" spans="2:18" ht="45" customHeight="1" x14ac:dyDescent="0.3">
      <c r="B1690" s="5">
        <v>1687</v>
      </c>
      <c r="C1690" s="29" t="s">
        <v>80</v>
      </c>
      <c r="D1690" s="28" t="s">
        <v>18</v>
      </c>
      <c r="E1690" s="9" t="s">
        <v>1244</v>
      </c>
      <c r="F1690" s="9" t="s">
        <v>1314</v>
      </c>
      <c r="G1690" s="9" t="s">
        <v>1315</v>
      </c>
      <c r="H1690" s="9"/>
      <c r="I1690" s="9" t="s">
        <v>1603</v>
      </c>
      <c r="J1690" s="9" t="s">
        <v>19</v>
      </c>
      <c r="K1690" s="9" t="s">
        <v>82</v>
      </c>
      <c r="L1690" s="9" t="s">
        <v>83</v>
      </c>
      <c r="M1690" s="34" t="s">
        <v>84</v>
      </c>
      <c r="N1690" s="7" t="s">
        <v>85</v>
      </c>
      <c r="O1690" s="9" t="s">
        <v>24</v>
      </c>
      <c r="P1690" s="6"/>
      <c r="Q1690" s="9" t="s">
        <v>2022</v>
      </c>
      <c r="R1690" s="9" t="s">
        <v>86</v>
      </c>
    </row>
    <row r="1691" spans="2:18" ht="45" customHeight="1" x14ac:dyDescent="0.3">
      <c r="B1691" s="5">
        <v>1688</v>
      </c>
      <c r="C1691" s="29" t="s">
        <v>87</v>
      </c>
      <c r="D1691" s="28" t="s">
        <v>18</v>
      </c>
      <c r="E1691" s="9" t="s">
        <v>1244</v>
      </c>
      <c r="F1691" s="9" t="s">
        <v>1314</v>
      </c>
      <c r="G1691" s="9" t="s">
        <v>1315</v>
      </c>
      <c r="H1691" s="9"/>
      <c r="I1691" s="9" t="s">
        <v>1603</v>
      </c>
      <c r="J1691" s="9" t="s">
        <v>19</v>
      </c>
      <c r="K1691" s="9" t="s">
        <v>82</v>
      </c>
      <c r="L1691" s="9" t="s">
        <v>83</v>
      </c>
      <c r="M1691" s="34" t="s">
        <v>84</v>
      </c>
      <c r="N1691" s="7" t="s">
        <v>85</v>
      </c>
      <c r="O1691" s="9" t="s">
        <v>24</v>
      </c>
      <c r="P1691" s="6"/>
      <c r="Q1691" s="9" t="s">
        <v>2022</v>
      </c>
      <c r="R1691" s="9" t="s">
        <v>86</v>
      </c>
    </row>
    <row r="1692" spans="2:18" ht="45" customHeight="1" x14ac:dyDescent="0.3">
      <c r="B1692" s="12">
        <v>1689</v>
      </c>
      <c r="C1692" s="29" t="s">
        <v>88</v>
      </c>
      <c r="D1692" s="28" t="s">
        <v>18</v>
      </c>
      <c r="E1692" s="9" t="s">
        <v>1244</v>
      </c>
      <c r="F1692" s="9" t="s">
        <v>1314</v>
      </c>
      <c r="G1692" s="9" t="s">
        <v>1315</v>
      </c>
      <c r="H1692" s="9"/>
      <c r="I1692" s="9" t="s">
        <v>1617</v>
      </c>
      <c r="J1692" s="9" t="s">
        <v>19</v>
      </c>
      <c r="K1692" s="9" t="s">
        <v>82</v>
      </c>
      <c r="L1692" s="9" t="s">
        <v>83</v>
      </c>
      <c r="M1692" s="34" t="s">
        <v>84</v>
      </c>
      <c r="N1692" s="7" t="s">
        <v>85</v>
      </c>
      <c r="O1692" s="9" t="s">
        <v>24</v>
      </c>
      <c r="P1692" s="6"/>
      <c r="Q1692" s="9" t="s">
        <v>2022</v>
      </c>
      <c r="R1692" s="9" t="s">
        <v>86</v>
      </c>
    </row>
    <row r="1693" spans="2:18" ht="45" customHeight="1" x14ac:dyDescent="0.3">
      <c r="B1693" s="12">
        <v>1690</v>
      </c>
      <c r="C1693" s="29" t="s">
        <v>89</v>
      </c>
      <c r="D1693" s="28" t="s">
        <v>18</v>
      </c>
      <c r="E1693" s="9" t="s">
        <v>1244</v>
      </c>
      <c r="F1693" s="9" t="s">
        <v>1314</v>
      </c>
      <c r="G1693" s="9" t="s">
        <v>1315</v>
      </c>
      <c r="H1693" s="9"/>
      <c r="I1693" s="9" t="s">
        <v>1620</v>
      </c>
      <c r="J1693" s="9" t="s">
        <v>19</v>
      </c>
      <c r="K1693" s="9" t="s">
        <v>82</v>
      </c>
      <c r="L1693" s="9" t="s">
        <v>90</v>
      </c>
      <c r="M1693" s="34" t="s">
        <v>84</v>
      </c>
      <c r="N1693" s="7" t="s">
        <v>85</v>
      </c>
      <c r="O1693" s="9" t="s">
        <v>24</v>
      </c>
      <c r="P1693" s="6"/>
      <c r="Q1693" s="9" t="s">
        <v>2022</v>
      </c>
      <c r="R1693" s="9" t="s">
        <v>86</v>
      </c>
    </row>
    <row r="1694" spans="2:18" ht="45" customHeight="1" x14ac:dyDescent="0.3">
      <c r="B1694" s="5">
        <v>1691</v>
      </c>
      <c r="C1694" s="29" t="s">
        <v>91</v>
      </c>
      <c r="D1694" s="28" t="s">
        <v>18</v>
      </c>
      <c r="E1694" s="9" t="s">
        <v>1244</v>
      </c>
      <c r="F1694" s="9" t="s">
        <v>1314</v>
      </c>
      <c r="G1694" s="9" t="s">
        <v>1315</v>
      </c>
      <c r="H1694" s="9"/>
      <c r="I1694" s="9" t="s">
        <v>1603</v>
      </c>
      <c r="J1694" s="9" t="s">
        <v>19</v>
      </c>
      <c r="K1694" s="9" t="s">
        <v>82</v>
      </c>
      <c r="L1694" s="9" t="s">
        <v>92</v>
      </c>
      <c r="M1694" s="34" t="s">
        <v>84</v>
      </c>
      <c r="N1694" s="7" t="s">
        <v>85</v>
      </c>
      <c r="O1694" s="9" t="s">
        <v>24</v>
      </c>
      <c r="P1694" s="6"/>
      <c r="Q1694" s="9" t="s">
        <v>2022</v>
      </c>
      <c r="R1694" s="9" t="s">
        <v>86</v>
      </c>
    </row>
    <row r="1695" spans="2:18" ht="45" customHeight="1" x14ac:dyDescent="0.3">
      <c r="B1695" s="12">
        <v>1692</v>
      </c>
      <c r="C1695" s="29" t="s">
        <v>93</v>
      </c>
      <c r="D1695" s="28" t="s">
        <v>18</v>
      </c>
      <c r="E1695" s="9" t="s">
        <v>1244</v>
      </c>
      <c r="F1695" s="9" t="s">
        <v>1314</v>
      </c>
      <c r="G1695" s="9" t="s">
        <v>1315</v>
      </c>
      <c r="H1695" s="9"/>
      <c r="I1695" s="9" t="s">
        <v>1603</v>
      </c>
      <c r="J1695" s="9" t="s">
        <v>19</v>
      </c>
      <c r="K1695" s="9" t="s">
        <v>82</v>
      </c>
      <c r="L1695" s="9" t="s">
        <v>94</v>
      </c>
      <c r="M1695" s="34" t="s">
        <v>84</v>
      </c>
      <c r="N1695" s="7" t="s">
        <v>85</v>
      </c>
      <c r="O1695" s="9" t="s">
        <v>24</v>
      </c>
      <c r="P1695" s="6"/>
      <c r="Q1695" s="9" t="s">
        <v>2022</v>
      </c>
      <c r="R1695" s="9" t="s">
        <v>86</v>
      </c>
    </row>
    <row r="1696" spans="2:18" ht="45" customHeight="1" x14ac:dyDescent="0.3">
      <c r="B1696" s="12">
        <v>1693</v>
      </c>
      <c r="C1696" s="29" t="s">
        <v>95</v>
      </c>
      <c r="D1696" s="28" t="s">
        <v>18</v>
      </c>
      <c r="E1696" s="9" t="s">
        <v>1244</v>
      </c>
      <c r="F1696" s="9" t="s">
        <v>1314</v>
      </c>
      <c r="G1696" s="9" t="s">
        <v>1315</v>
      </c>
      <c r="H1696" s="9"/>
      <c r="I1696" s="9" t="s">
        <v>1620</v>
      </c>
      <c r="J1696" s="9" t="s">
        <v>19</v>
      </c>
      <c r="K1696" s="9" t="s">
        <v>82</v>
      </c>
      <c r="L1696" s="9" t="s">
        <v>96</v>
      </c>
      <c r="M1696" s="34" t="s">
        <v>84</v>
      </c>
      <c r="N1696" s="7" t="s">
        <v>85</v>
      </c>
      <c r="O1696" s="9" t="s">
        <v>24</v>
      </c>
      <c r="P1696" s="6"/>
      <c r="Q1696" s="9" t="s">
        <v>2022</v>
      </c>
      <c r="R1696" s="9" t="s">
        <v>86</v>
      </c>
    </row>
    <row r="1697" spans="2:18" ht="45" customHeight="1" x14ac:dyDescent="0.3">
      <c r="B1697" s="5">
        <v>1694</v>
      </c>
      <c r="C1697" s="29" t="s">
        <v>97</v>
      </c>
      <c r="D1697" s="28" t="s">
        <v>18</v>
      </c>
      <c r="E1697" s="9" t="s">
        <v>1244</v>
      </c>
      <c r="F1697" s="9" t="s">
        <v>1314</v>
      </c>
      <c r="G1697" s="9" t="s">
        <v>1315</v>
      </c>
      <c r="H1697" s="9"/>
      <c r="I1697" s="9" t="s">
        <v>1617</v>
      </c>
      <c r="J1697" s="9" t="s">
        <v>19</v>
      </c>
      <c r="K1697" s="9" t="s">
        <v>82</v>
      </c>
      <c r="L1697" s="9" t="s">
        <v>96</v>
      </c>
      <c r="M1697" s="34" t="s">
        <v>84</v>
      </c>
      <c r="N1697" s="7" t="s">
        <v>85</v>
      </c>
      <c r="O1697" s="9" t="s">
        <v>24</v>
      </c>
      <c r="P1697" s="6"/>
      <c r="Q1697" s="9" t="s">
        <v>2022</v>
      </c>
      <c r="R1697" s="9" t="s">
        <v>86</v>
      </c>
    </row>
    <row r="1698" spans="2:18" ht="45" customHeight="1" x14ac:dyDescent="0.3">
      <c r="B1698" s="5">
        <v>1695</v>
      </c>
      <c r="C1698" s="29" t="s">
        <v>98</v>
      </c>
      <c r="D1698" s="28" t="s">
        <v>18</v>
      </c>
      <c r="E1698" s="9" t="s">
        <v>1244</v>
      </c>
      <c r="F1698" s="9" t="s">
        <v>1314</v>
      </c>
      <c r="G1698" s="9" t="s">
        <v>1315</v>
      </c>
      <c r="H1698" s="9"/>
      <c r="I1698" s="9" t="s">
        <v>1331</v>
      </c>
      <c r="J1698" s="9" t="s">
        <v>19</v>
      </c>
      <c r="K1698" s="9" t="s">
        <v>82</v>
      </c>
      <c r="L1698" s="9" t="s">
        <v>99</v>
      </c>
      <c r="M1698" s="34" t="s">
        <v>84</v>
      </c>
      <c r="N1698" s="7" t="s">
        <v>85</v>
      </c>
      <c r="O1698" s="9" t="s">
        <v>24</v>
      </c>
      <c r="P1698" s="6"/>
      <c r="Q1698" s="9" t="s">
        <v>2022</v>
      </c>
      <c r="R1698" s="9" t="s">
        <v>86</v>
      </c>
    </row>
    <row r="1699" spans="2:18" ht="45" customHeight="1" x14ac:dyDescent="0.3">
      <c r="B1699" s="12">
        <v>1696</v>
      </c>
      <c r="C1699" s="29" t="s">
        <v>100</v>
      </c>
      <c r="D1699" s="28" t="s">
        <v>18</v>
      </c>
      <c r="E1699" s="9" t="s">
        <v>1244</v>
      </c>
      <c r="F1699" s="9" t="s">
        <v>1314</v>
      </c>
      <c r="G1699" s="9" t="s">
        <v>1315</v>
      </c>
      <c r="H1699" s="9"/>
      <c r="I1699" s="9" t="s">
        <v>1620</v>
      </c>
      <c r="J1699" s="9" t="s">
        <v>19</v>
      </c>
      <c r="K1699" s="9" t="s">
        <v>82</v>
      </c>
      <c r="L1699" s="9" t="s">
        <v>101</v>
      </c>
      <c r="M1699" s="34" t="s">
        <v>84</v>
      </c>
      <c r="N1699" s="7" t="s">
        <v>85</v>
      </c>
      <c r="O1699" s="9" t="s">
        <v>24</v>
      </c>
      <c r="P1699" s="6"/>
      <c r="Q1699" s="9" t="s">
        <v>2022</v>
      </c>
      <c r="R1699" s="9" t="s">
        <v>86</v>
      </c>
    </row>
    <row r="1700" spans="2:18" ht="45" customHeight="1" x14ac:dyDescent="0.3">
      <c r="B1700" s="12">
        <v>1697</v>
      </c>
      <c r="C1700" s="29" t="s">
        <v>102</v>
      </c>
      <c r="D1700" s="28" t="s">
        <v>18</v>
      </c>
      <c r="E1700" s="9" t="s">
        <v>1244</v>
      </c>
      <c r="F1700" s="9" t="s">
        <v>1314</v>
      </c>
      <c r="G1700" s="9" t="s">
        <v>1315</v>
      </c>
      <c r="H1700" s="9"/>
      <c r="I1700" s="9" t="s">
        <v>1334</v>
      </c>
      <c r="J1700" s="9" t="s">
        <v>19</v>
      </c>
      <c r="K1700" s="9" t="s">
        <v>82</v>
      </c>
      <c r="L1700" s="9" t="s">
        <v>103</v>
      </c>
      <c r="M1700" s="34" t="s">
        <v>84</v>
      </c>
      <c r="N1700" s="7" t="s">
        <v>85</v>
      </c>
      <c r="O1700" s="9" t="s">
        <v>24</v>
      </c>
      <c r="P1700" s="6"/>
      <c r="Q1700" s="9" t="s">
        <v>2022</v>
      </c>
      <c r="R1700" s="9" t="s">
        <v>86</v>
      </c>
    </row>
    <row r="1701" spans="2:18" ht="45" customHeight="1" x14ac:dyDescent="0.3">
      <c r="B1701" s="5">
        <v>1698</v>
      </c>
      <c r="C1701" s="29" t="s">
        <v>116</v>
      </c>
      <c r="D1701" s="28" t="s">
        <v>117</v>
      </c>
      <c r="E1701" s="9" t="s">
        <v>1244</v>
      </c>
      <c r="F1701" s="9" t="s">
        <v>4022</v>
      </c>
      <c r="G1701" s="9" t="s">
        <v>4023</v>
      </c>
      <c r="H1701" s="9"/>
      <c r="I1701" s="9" t="s">
        <v>4024</v>
      </c>
      <c r="J1701" s="9" t="s">
        <v>4024</v>
      </c>
      <c r="K1701" s="9" t="s">
        <v>118</v>
      </c>
      <c r="L1701" s="9" t="s">
        <v>119</v>
      </c>
      <c r="M1701" s="34"/>
      <c r="N1701" s="7" t="s">
        <v>85</v>
      </c>
      <c r="O1701" s="9" t="s">
        <v>4024</v>
      </c>
      <c r="P1701" s="6"/>
      <c r="Q1701" s="9" t="s">
        <v>4025</v>
      </c>
      <c r="R1701" s="9" t="s">
        <v>108</v>
      </c>
    </row>
    <row r="1702" spans="2:18" ht="45" customHeight="1" x14ac:dyDescent="0.3">
      <c r="B1702" s="12">
        <v>1699</v>
      </c>
      <c r="C1702" s="29" t="s">
        <v>104</v>
      </c>
      <c r="D1702" s="28" t="s">
        <v>18</v>
      </c>
      <c r="E1702" s="9" t="s">
        <v>1244</v>
      </c>
      <c r="F1702" s="9" t="s">
        <v>1314</v>
      </c>
      <c r="G1702" s="9" t="s">
        <v>1315</v>
      </c>
      <c r="H1702" s="9"/>
      <c r="I1702" s="9" t="s">
        <v>105</v>
      </c>
      <c r="J1702" s="9" t="s">
        <v>105</v>
      </c>
      <c r="K1702" s="9" t="s">
        <v>1566</v>
      </c>
      <c r="L1702" s="9" t="s">
        <v>106</v>
      </c>
      <c r="M1702" s="34"/>
      <c r="N1702" s="7" t="s">
        <v>85</v>
      </c>
      <c r="O1702" s="9" t="s">
        <v>105</v>
      </c>
      <c r="P1702" s="6"/>
      <c r="Q1702" s="9" t="s">
        <v>4026</v>
      </c>
      <c r="R1702" s="9" t="s">
        <v>108</v>
      </c>
    </row>
    <row r="1703" spans="2:18" ht="45" customHeight="1" x14ac:dyDescent="0.3">
      <c r="B1703" s="12">
        <v>1700</v>
      </c>
      <c r="C1703" s="29" t="s">
        <v>109</v>
      </c>
      <c r="D1703" s="28" t="s">
        <v>110</v>
      </c>
      <c r="E1703" s="9" t="s">
        <v>1248</v>
      </c>
      <c r="F1703" s="9" t="s">
        <v>1314</v>
      </c>
      <c r="G1703" s="9" t="s">
        <v>1315</v>
      </c>
      <c r="H1703" s="9"/>
      <c r="I1703" s="9" t="s">
        <v>1603</v>
      </c>
      <c r="J1703" s="9" t="s">
        <v>19</v>
      </c>
      <c r="K1703" s="9" t="s">
        <v>111</v>
      </c>
      <c r="L1703" s="9" t="s">
        <v>112</v>
      </c>
      <c r="M1703" s="34"/>
      <c r="N1703" s="7" t="s">
        <v>85</v>
      </c>
      <c r="O1703" s="9" t="s">
        <v>24</v>
      </c>
      <c r="P1703" s="6"/>
      <c r="Q1703" s="9" t="s">
        <v>115</v>
      </c>
      <c r="R1703" s="9" t="s">
        <v>113</v>
      </c>
    </row>
    <row r="1704" spans="2:18" ht="45" customHeight="1" x14ac:dyDescent="0.3">
      <c r="B1704" s="5">
        <v>1701</v>
      </c>
      <c r="C1704" s="29" t="s">
        <v>114</v>
      </c>
      <c r="D1704" s="28" t="s">
        <v>110</v>
      </c>
      <c r="E1704" s="9" t="s">
        <v>1244</v>
      </c>
      <c r="F1704" s="9" t="s">
        <v>1314</v>
      </c>
      <c r="G1704" s="9" t="s">
        <v>1315</v>
      </c>
      <c r="H1704" s="9"/>
      <c r="I1704" s="9" t="s">
        <v>1326</v>
      </c>
      <c r="J1704" s="9" t="s">
        <v>19</v>
      </c>
      <c r="K1704" s="9" t="s">
        <v>111</v>
      </c>
      <c r="L1704" s="9" t="s">
        <v>112</v>
      </c>
      <c r="M1704" s="34"/>
      <c r="N1704" s="7" t="s">
        <v>85</v>
      </c>
      <c r="O1704" s="9" t="s">
        <v>24</v>
      </c>
      <c r="P1704" s="6"/>
      <c r="Q1704" s="9" t="s">
        <v>115</v>
      </c>
      <c r="R1704" s="9" t="s">
        <v>113</v>
      </c>
    </row>
    <row r="1705" spans="2:18" ht="45" customHeight="1" x14ac:dyDescent="0.3">
      <c r="B1705" s="5">
        <v>1702</v>
      </c>
      <c r="C1705" s="29" t="s">
        <v>4027</v>
      </c>
      <c r="D1705" s="28" t="s">
        <v>110</v>
      </c>
      <c r="E1705" s="9" t="s">
        <v>1244</v>
      </c>
      <c r="F1705" s="9" t="s">
        <v>4028</v>
      </c>
      <c r="G1705" s="9" t="s">
        <v>4029</v>
      </c>
      <c r="H1705" s="9"/>
      <c r="I1705" s="9" t="s">
        <v>4030</v>
      </c>
      <c r="J1705" s="9" t="s">
        <v>4031</v>
      </c>
      <c r="K1705" s="9" t="s">
        <v>111</v>
      </c>
      <c r="L1705" s="9" t="s">
        <v>112</v>
      </c>
      <c r="M1705" s="34"/>
      <c r="N1705" s="7" t="s">
        <v>85</v>
      </c>
      <c r="O1705" s="9" t="s">
        <v>24</v>
      </c>
      <c r="P1705" s="6"/>
      <c r="Q1705" s="9" t="s">
        <v>115</v>
      </c>
      <c r="R1705" s="9" t="s">
        <v>113</v>
      </c>
    </row>
    <row r="1706" spans="2:18" ht="45" customHeight="1" x14ac:dyDescent="0.3">
      <c r="B1706" s="12">
        <v>1703</v>
      </c>
      <c r="C1706" s="29" t="s">
        <v>4032</v>
      </c>
      <c r="D1706" s="28" t="s">
        <v>110</v>
      </c>
      <c r="E1706" s="9" t="s">
        <v>1245</v>
      </c>
      <c r="F1706" s="9" t="s">
        <v>1314</v>
      </c>
      <c r="G1706" s="9" t="s">
        <v>1315</v>
      </c>
      <c r="H1706" s="9" t="s">
        <v>4033</v>
      </c>
      <c r="I1706" s="9" t="s">
        <v>105</v>
      </c>
      <c r="J1706" s="9" t="s">
        <v>1383</v>
      </c>
      <c r="K1706" s="9" t="s">
        <v>1566</v>
      </c>
      <c r="L1706" s="9" t="s">
        <v>4034</v>
      </c>
      <c r="M1706" s="34" t="s">
        <v>4035</v>
      </c>
      <c r="N1706" s="7" t="s">
        <v>1387</v>
      </c>
      <c r="O1706" s="9" t="s">
        <v>24</v>
      </c>
      <c r="P1706" s="6"/>
      <c r="Q1706" s="9" t="s">
        <v>2051</v>
      </c>
      <c r="R1706" s="9" t="s">
        <v>3595</v>
      </c>
    </row>
    <row r="1707" spans="2:18" ht="45" customHeight="1" x14ac:dyDescent="0.3">
      <c r="B1707" s="12">
        <v>1704</v>
      </c>
      <c r="C1707" s="29" t="s">
        <v>4036</v>
      </c>
      <c r="D1707" s="28" t="s">
        <v>18</v>
      </c>
      <c r="E1707" s="9" t="s">
        <v>1630</v>
      </c>
      <c r="F1707" s="9" t="s">
        <v>1314</v>
      </c>
      <c r="G1707" s="9" t="s">
        <v>1315</v>
      </c>
      <c r="H1707" s="9"/>
      <c r="I1707" s="9" t="s">
        <v>4037</v>
      </c>
      <c r="J1707" s="9" t="s">
        <v>19</v>
      </c>
      <c r="K1707" s="9" t="s">
        <v>4038</v>
      </c>
      <c r="L1707" s="9" t="s">
        <v>4039</v>
      </c>
      <c r="M1707" s="34" t="s">
        <v>4040</v>
      </c>
      <c r="N1707" s="7" t="s">
        <v>1387</v>
      </c>
      <c r="O1707" s="9" t="s">
        <v>24</v>
      </c>
      <c r="P1707" s="6" t="s">
        <v>4041</v>
      </c>
      <c r="Q1707" s="9" t="s">
        <v>4042</v>
      </c>
      <c r="R1707" s="9" t="s">
        <v>4043</v>
      </c>
    </row>
    <row r="1708" spans="2:18" ht="45" customHeight="1" x14ac:dyDescent="0.3">
      <c r="B1708" s="5">
        <v>1705</v>
      </c>
      <c r="C1708" s="29" t="s">
        <v>4044</v>
      </c>
      <c r="D1708" s="28" t="s">
        <v>18</v>
      </c>
      <c r="E1708" s="9" t="s">
        <v>1630</v>
      </c>
      <c r="F1708" s="9" t="s">
        <v>1314</v>
      </c>
      <c r="G1708" s="9" t="s">
        <v>1315</v>
      </c>
      <c r="H1708" s="9"/>
      <c r="I1708" s="9" t="s">
        <v>4045</v>
      </c>
      <c r="J1708" s="9" t="s">
        <v>19</v>
      </c>
      <c r="K1708" s="9" t="s">
        <v>4038</v>
      </c>
      <c r="L1708" s="9" t="s">
        <v>4039</v>
      </c>
      <c r="M1708" s="34" t="s">
        <v>4040</v>
      </c>
      <c r="N1708" s="7" t="s">
        <v>1387</v>
      </c>
      <c r="O1708" s="9" t="s">
        <v>24</v>
      </c>
      <c r="P1708" s="6" t="s">
        <v>4046</v>
      </c>
      <c r="Q1708" s="9" t="s">
        <v>4042</v>
      </c>
      <c r="R1708" s="9" t="s">
        <v>4043</v>
      </c>
    </row>
    <row r="1709" spans="2:18" ht="45" customHeight="1" x14ac:dyDescent="0.3">
      <c r="B1709" s="12">
        <v>1706</v>
      </c>
      <c r="C1709" s="29" t="s">
        <v>4047</v>
      </c>
      <c r="D1709" s="28" t="s">
        <v>18</v>
      </c>
      <c r="E1709" s="9" t="s">
        <v>1234</v>
      </c>
      <c r="F1709" s="9" t="s">
        <v>1314</v>
      </c>
      <c r="G1709" s="9" t="s">
        <v>1315</v>
      </c>
      <c r="H1709" s="9"/>
      <c r="I1709" s="9" t="s">
        <v>4048</v>
      </c>
      <c r="J1709" s="9" t="s">
        <v>19</v>
      </c>
      <c r="K1709" s="9" t="s">
        <v>4038</v>
      </c>
      <c r="L1709" s="9" t="s">
        <v>4039</v>
      </c>
      <c r="M1709" s="34" t="s">
        <v>4040</v>
      </c>
      <c r="N1709" s="7" t="s">
        <v>1387</v>
      </c>
      <c r="O1709" s="9" t="s">
        <v>24</v>
      </c>
      <c r="P1709" s="6" t="s">
        <v>4049</v>
      </c>
      <c r="Q1709" s="9" t="s">
        <v>4042</v>
      </c>
      <c r="R1709" s="9" t="s">
        <v>4043</v>
      </c>
    </row>
    <row r="1710" spans="2:18" ht="45" customHeight="1" x14ac:dyDescent="0.3">
      <c r="B1710" s="12">
        <v>1707</v>
      </c>
      <c r="C1710" s="29" t="s">
        <v>4050</v>
      </c>
      <c r="D1710" s="28" t="s">
        <v>18</v>
      </c>
      <c r="E1710" s="9" t="s">
        <v>1630</v>
      </c>
      <c r="F1710" s="9" t="s">
        <v>1314</v>
      </c>
      <c r="G1710" s="9" t="s">
        <v>1315</v>
      </c>
      <c r="H1710" s="9"/>
      <c r="I1710" s="9" t="s">
        <v>4051</v>
      </c>
      <c r="J1710" s="9" t="s">
        <v>19</v>
      </c>
      <c r="K1710" s="9" t="s">
        <v>4038</v>
      </c>
      <c r="L1710" s="9" t="s">
        <v>4039</v>
      </c>
      <c r="M1710" s="34" t="s">
        <v>4040</v>
      </c>
      <c r="N1710" s="7" t="s">
        <v>1387</v>
      </c>
      <c r="O1710" s="9" t="s">
        <v>24</v>
      </c>
      <c r="P1710" s="6" t="s">
        <v>4052</v>
      </c>
      <c r="Q1710" s="9" t="s">
        <v>4042</v>
      </c>
      <c r="R1710" s="9" t="s">
        <v>4043</v>
      </c>
    </row>
    <row r="1711" spans="2:18" ht="45" customHeight="1" x14ac:dyDescent="0.3">
      <c r="B1711" s="5">
        <v>1708</v>
      </c>
      <c r="C1711" s="29" t="s">
        <v>4053</v>
      </c>
      <c r="D1711" s="28" t="s">
        <v>18</v>
      </c>
      <c r="E1711" s="9" t="s">
        <v>1630</v>
      </c>
      <c r="F1711" s="9" t="s">
        <v>1314</v>
      </c>
      <c r="G1711" s="9" t="s">
        <v>1315</v>
      </c>
      <c r="H1711" s="9"/>
      <c r="I1711" s="9" t="s">
        <v>4054</v>
      </c>
      <c r="J1711" s="9" t="s">
        <v>19</v>
      </c>
      <c r="K1711" s="9" t="s">
        <v>4038</v>
      </c>
      <c r="L1711" s="9" t="s">
        <v>4039</v>
      </c>
      <c r="M1711" s="34" t="s">
        <v>4040</v>
      </c>
      <c r="N1711" s="7" t="s">
        <v>1387</v>
      </c>
      <c r="O1711" s="9" t="s">
        <v>24</v>
      </c>
      <c r="P1711" s="6" t="s">
        <v>4055</v>
      </c>
      <c r="Q1711" s="9" t="s">
        <v>4042</v>
      </c>
      <c r="R1711" s="9" t="s">
        <v>4043</v>
      </c>
    </row>
    <row r="1712" spans="2:18" ht="45" customHeight="1" x14ac:dyDescent="0.3">
      <c r="B1712" s="5">
        <v>1709</v>
      </c>
      <c r="C1712" s="29" t="s">
        <v>4056</v>
      </c>
      <c r="D1712" s="28" t="s">
        <v>18</v>
      </c>
      <c r="E1712" s="9" t="s">
        <v>1630</v>
      </c>
      <c r="F1712" s="9" t="s">
        <v>1314</v>
      </c>
      <c r="G1712" s="9" t="s">
        <v>1315</v>
      </c>
      <c r="H1712" s="9"/>
      <c r="I1712" s="9" t="s">
        <v>4057</v>
      </c>
      <c r="J1712" s="9" t="s">
        <v>19</v>
      </c>
      <c r="K1712" s="9" t="s">
        <v>4038</v>
      </c>
      <c r="L1712" s="9" t="s">
        <v>4039</v>
      </c>
      <c r="M1712" s="34" t="s">
        <v>4040</v>
      </c>
      <c r="N1712" s="7" t="s">
        <v>1387</v>
      </c>
      <c r="O1712" s="9" t="s">
        <v>24</v>
      </c>
      <c r="P1712" s="6"/>
      <c r="Q1712" s="9" t="s">
        <v>4042</v>
      </c>
      <c r="R1712" s="9" t="s">
        <v>4043</v>
      </c>
    </row>
    <row r="1713" spans="2:18" ht="45" customHeight="1" x14ac:dyDescent="0.3">
      <c r="B1713" s="12">
        <v>1710</v>
      </c>
      <c r="C1713" s="29" t="s">
        <v>4058</v>
      </c>
      <c r="D1713" s="28" t="s">
        <v>18</v>
      </c>
      <c r="E1713" s="9" t="s">
        <v>1630</v>
      </c>
      <c r="F1713" s="9" t="s">
        <v>1314</v>
      </c>
      <c r="G1713" s="9" t="s">
        <v>1315</v>
      </c>
      <c r="H1713" s="9"/>
      <c r="I1713" s="9" t="s">
        <v>4059</v>
      </c>
      <c r="J1713" s="9" t="s">
        <v>19</v>
      </c>
      <c r="K1713" s="9" t="s">
        <v>4038</v>
      </c>
      <c r="L1713" s="9" t="s">
        <v>4039</v>
      </c>
      <c r="M1713" s="34" t="s">
        <v>4040</v>
      </c>
      <c r="N1713" s="7" t="s">
        <v>1387</v>
      </c>
      <c r="O1713" s="9" t="s">
        <v>24</v>
      </c>
      <c r="P1713" s="6" t="s">
        <v>4060</v>
      </c>
      <c r="Q1713" s="9" t="s">
        <v>4042</v>
      </c>
      <c r="R1713" s="9" t="s">
        <v>4043</v>
      </c>
    </row>
    <row r="1714" spans="2:18" ht="45" customHeight="1" x14ac:dyDescent="0.3">
      <c r="B1714" s="12">
        <v>1711</v>
      </c>
      <c r="C1714" s="29" t="s">
        <v>4061</v>
      </c>
      <c r="D1714" s="28" t="s">
        <v>18</v>
      </c>
      <c r="E1714" s="9" t="s">
        <v>1630</v>
      </c>
      <c r="F1714" s="9" t="s">
        <v>1314</v>
      </c>
      <c r="G1714" s="9" t="s">
        <v>1315</v>
      </c>
      <c r="H1714" s="9"/>
      <c r="I1714" s="9" t="s">
        <v>4062</v>
      </c>
      <c r="J1714" s="9" t="s">
        <v>19</v>
      </c>
      <c r="K1714" s="9" t="s">
        <v>4038</v>
      </c>
      <c r="L1714" s="9" t="s">
        <v>4039</v>
      </c>
      <c r="M1714" s="34" t="s">
        <v>4040</v>
      </c>
      <c r="N1714" s="7" t="s">
        <v>1387</v>
      </c>
      <c r="O1714" s="9" t="s">
        <v>24</v>
      </c>
      <c r="P1714" s="6" t="s">
        <v>4063</v>
      </c>
      <c r="Q1714" s="9" t="s">
        <v>4042</v>
      </c>
      <c r="R1714" s="9" t="s">
        <v>4043</v>
      </c>
    </row>
    <row r="1715" spans="2:18" ht="45" customHeight="1" x14ac:dyDescent="0.3">
      <c r="B1715" s="5">
        <v>1712</v>
      </c>
      <c r="C1715" s="29" t="s">
        <v>4064</v>
      </c>
      <c r="D1715" s="28" t="s">
        <v>18</v>
      </c>
      <c r="E1715" s="9" t="s">
        <v>1236</v>
      </c>
      <c r="F1715" s="9" t="s">
        <v>1314</v>
      </c>
      <c r="G1715" s="9" t="s">
        <v>1315</v>
      </c>
      <c r="H1715" s="9"/>
      <c r="I1715" s="9" t="s">
        <v>4065</v>
      </c>
      <c r="J1715" s="9" t="s">
        <v>19</v>
      </c>
      <c r="K1715" s="9" t="s">
        <v>4038</v>
      </c>
      <c r="L1715" s="9" t="s">
        <v>4039</v>
      </c>
      <c r="M1715" s="34" t="s">
        <v>4040</v>
      </c>
      <c r="N1715" s="7" t="s">
        <v>1387</v>
      </c>
      <c r="O1715" s="9" t="s">
        <v>24</v>
      </c>
      <c r="P1715" s="6"/>
      <c r="Q1715" s="9" t="s">
        <v>4042</v>
      </c>
      <c r="R1715" s="9" t="s">
        <v>4043</v>
      </c>
    </row>
    <row r="1716" spans="2:18" ht="45" customHeight="1" x14ac:dyDescent="0.3">
      <c r="B1716" s="12">
        <v>1713</v>
      </c>
      <c r="C1716" s="29" t="s">
        <v>4066</v>
      </c>
      <c r="D1716" s="28" t="s">
        <v>18</v>
      </c>
      <c r="E1716" s="9" t="s">
        <v>1630</v>
      </c>
      <c r="F1716" s="9" t="s">
        <v>1314</v>
      </c>
      <c r="G1716" s="9" t="s">
        <v>1315</v>
      </c>
      <c r="H1716" s="9"/>
      <c r="I1716" s="9" t="s">
        <v>4037</v>
      </c>
      <c r="J1716" s="9" t="s">
        <v>19</v>
      </c>
      <c r="K1716" s="9" t="s">
        <v>4038</v>
      </c>
      <c r="L1716" s="9" t="s">
        <v>4039</v>
      </c>
      <c r="M1716" s="34" t="s">
        <v>4040</v>
      </c>
      <c r="N1716" s="7" t="s">
        <v>1387</v>
      </c>
      <c r="O1716" s="9" t="s">
        <v>24</v>
      </c>
      <c r="P1716" s="6" t="s">
        <v>4067</v>
      </c>
      <c r="Q1716" s="9" t="s">
        <v>4042</v>
      </c>
      <c r="R1716" s="9" t="s">
        <v>4043</v>
      </c>
    </row>
    <row r="1717" spans="2:18" ht="45" customHeight="1" x14ac:dyDescent="0.3">
      <c r="B1717" s="12">
        <v>1714</v>
      </c>
      <c r="C1717" s="29" t="s">
        <v>4068</v>
      </c>
      <c r="D1717" s="28" t="s">
        <v>18</v>
      </c>
      <c r="E1717" s="9" t="s">
        <v>1630</v>
      </c>
      <c r="F1717" s="9" t="s">
        <v>1314</v>
      </c>
      <c r="G1717" s="9" t="s">
        <v>1315</v>
      </c>
      <c r="H1717" s="9"/>
      <c r="I1717" s="9" t="s">
        <v>4069</v>
      </c>
      <c r="J1717" s="9" t="s">
        <v>19</v>
      </c>
      <c r="K1717" s="9" t="s">
        <v>4038</v>
      </c>
      <c r="L1717" s="9" t="s">
        <v>4039</v>
      </c>
      <c r="M1717" s="34" t="s">
        <v>4040</v>
      </c>
      <c r="N1717" s="7" t="s">
        <v>1387</v>
      </c>
      <c r="O1717" s="9" t="s">
        <v>24</v>
      </c>
      <c r="P1717" s="6"/>
      <c r="Q1717" s="9" t="s">
        <v>4042</v>
      </c>
      <c r="R1717" s="9" t="s">
        <v>4043</v>
      </c>
    </row>
    <row r="1718" spans="2:18" ht="45" customHeight="1" x14ac:dyDescent="0.3">
      <c r="B1718" s="5">
        <v>1715</v>
      </c>
      <c r="C1718" s="29" t="s">
        <v>4070</v>
      </c>
      <c r="D1718" s="28" t="s">
        <v>18</v>
      </c>
      <c r="E1718" s="9" t="s">
        <v>1630</v>
      </c>
      <c r="F1718" s="9" t="s">
        <v>1314</v>
      </c>
      <c r="G1718" s="9" t="s">
        <v>1315</v>
      </c>
      <c r="H1718" s="9"/>
      <c r="I1718" s="9" t="s">
        <v>4071</v>
      </c>
      <c r="J1718" s="9" t="s">
        <v>19</v>
      </c>
      <c r="K1718" s="9" t="s">
        <v>4038</v>
      </c>
      <c r="L1718" s="9" t="s">
        <v>4039</v>
      </c>
      <c r="M1718" s="34" t="s">
        <v>4040</v>
      </c>
      <c r="N1718" s="7" t="s">
        <v>1387</v>
      </c>
      <c r="O1718" s="9" t="s">
        <v>24</v>
      </c>
      <c r="P1718" s="6" t="s">
        <v>4072</v>
      </c>
      <c r="Q1718" s="9" t="s">
        <v>4042</v>
      </c>
      <c r="R1718" s="9" t="s">
        <v>4043</v>
      </c>
    </row>
    <row r="1719" spans="2:18" ht="45" customHeight="1" x14ac:dyDescent="0.3">
      <c r="B1719" s="5">
        <v>1716</v>
      </c>
      <c r="C1719" s="29" t="s">
        <v>4073</v>
      </c>
      <c r="D1719" s="28" t="s">
        <v>18</v>
      </c>
      <c r="E1719" s="9" t="s">
        <v>1630</v>
      </c>
      <c r="F1719" s="9" t="s">
        <v>1314</v>
      </c>
      <c r="G1719" s="9" t="s">
        <v>1315</v>
      </c>
      <c r="H1719" s="9"/>
      <c r="I1719" s="9" t="s">
        <v>4074</v>
      </c>
      <c r="J1719" s="9" t="s">
        <v>19</v>
      </c>
      <c r="K1719" s="9" t="s">
        <v>4038</v>
      </c>
      <c r="L1719" s="9" t="s">
        <v>4039</v>
      </c>
      <c r="M1719" s="34" t="s">
        <v>4040</v>
      </c>
      <c r="N1719" s="7" t="s">
        <v>1387</v>
      </c>
      <c r="O1719" s="9" t="s">
        <v>24</v>
      </c>
      <c r="P1719" s="6"/>
      <c r="Q1719" s="9" t="s">
        <v>4042</v>
      </c>
      <c r="R1719" s="9" t="s">
        <v>4043</v>
      </c>
    </row>
    <row r="1720" spans="2:18" ht="45" customHeight="1" x14ac:dyDescent="0.3">
      <c r="B1720" s="12">
        <v>1717</v>
      </c>
      <c r="C1720" s="29" t="s">
        <v>4075</v>
      </c>
      <c r="D1720" s="28" t="s">
        <v>18</v>
      </c>
      <c r="E1720" s="9" t="s">
        <v>1630</v>
      </c>
      <c r="F1720" s="9" t="s">
        <v>1314</v>
      </c>
      <c r="G1720" s="9" t="s">
        <v>1315</v>
      </c>
      <c r="H1720" s="9"/>
      <c r="I1720" s="9" t="s">
        <v>4076</v>
      </c>
      <c r="J1720" s="9" t="s">
        <v>19</v>
      </c>
      <c r="K1720" s="9" t="s">
        <v>4038</v>
      </c>
      <c r="L1720" s="9" t="s">
        <v>4039</v>
      </c>
      <c r="M1720" s="34" t="s">
        <v>4040</v>
      </c>
      <c r="N1720" s="7" t="s">
        <v>1387</v>
      </c>
      <c r="O1720" s="9" t="s">
        <v>24</v>
      </c>
      <c r="P1720" s="6"/>
      <c r="Q1720" s="9" t="s">
        <v>4042</v>
      </c>
      <c r="R1720" s="9" t="s">
        <v>4043</v>
      </c>
    </row>
    <row r="1721" spans="2:18" ht="45" customHeight="1" x14ac:dyDescent="0.3">
      <c r="B1721" s="12">
        <v>1718</v>
      </c>
      <c r="C1721" s="29" t="s">
        <v>4077</v>
      </c>
      <c r="D1721" s="28" t="s">
        <v>18</v>
      </c>
      <c r="E1721" s="9" t="s">
        <v>1630</v>
      </c>
      <c r="F1721" s="9" t="s">
        <v>1314</v>
      </c>
      <c r="G1721" s="9" t="s">
        <v>1315</v>
      </c>
      <c r="H1721" s="9"/>
      <c r="I1721" s="9" t="s">
        <v>4078</v>
      </c>
      <c r="J1721" s="9" t="s">
        <v>19</v>
      </c>
      <c r="K1721" s="9" t="s">
        <v>4038</v>
      </c>
      <c r="L1721" s="9" t="s">
        <v>4039</v>
      </c>
      <c r="M1721" s="34" t="s">
        <v>4040</v>
      </c>
      <c r="N1721" s="7" t="s">
        <v>1387</v>
      </c>
      <c r="O1721" s="9" t="s">
        <v>24</v>
      </c>
      <c r="P1721" s="6"/>
      <c r="Q1721" s="9" t="s">
        <v>4042</v>
      </c>
      <c r="R1721" s="9" t="s">
        <v>4043</v>
      </c>
    </row>
    <row r="1722" spans="2:18" ht="45" customHeight="1" x14ac:dyDescent="0.3">
      <c r="B1722" s="5">
        <v>1719</v>
      </c>
      <c r="C1722" s="29" t="s">
        <v>4079</v>
      </c>
      <c r="D1722" s="28" t="s">
        <v>18</v>
      </c>
      <c r="E1722" s="9" t="s">
        <v>1630</v>
      </c>
      <c r="F1722" s="9" t="s">
        <v>1314</v>
      </c>
      <c r="G1722" s="9" t="s">
        <v>1315</v>
      </c>
      <c r="H1722" s="9"/>
      <c r="I1722" s="9" t="s">
        <v>4080</v>
      </c>
      <c r="J1722" s="9" t="s">
        <v>19</v>
      </c>
      <c r="K1722" s="9" t="s">
        <v>4038</v>
      </c>
      <c r="L1722" s="9" t="s">
        <v>4039</v>
      </c>
      <c r="M1722" s="34" t="s">
        <v>4040</v>
      </c>
      <c r="N1722" s="7" t="s">
        <v>1387</v>
      </c>
      <c r="O1722" s="9" t="s">
        <v>24</v>
      </c>
      <c r="P1722" s="6"/>
      <c r="Q1722" s="9" t="s">
        <v>4042</v>
      </c>
      <c r="R1722" s="9" t="s">
        <v>4043</v>
      </c>
    </row>
    <row r="1723" spans="2:18" ht="45" customHeight="1" x14ac:dyDescent="0.3">
      <c r="B1723" s="12">
        <v>1720</v>
      </c>
      <c r="C1723" s="29" t="s">
        <v>4081</v>
      </c>
      <c r="D1723" s="28" t="s">
        <v>18</v>
      </c>
      <c r="E1723" s="9" t="s">
        <v>1630</v>
      </c>
      <c r="F1723" s="9" t="s">
        <v>1314</v>
      </c>
      <c r="G1723" s="9" t="s">
        <v>1315</v>
      </c>
      <c r="H1723" s="9"/>
      <c r="I1723" s="9" t="s">
        <v>4080</v>
      </c>
      <c r="J1723" s="9" t="s">
        <v>19</v>
      </c>
      <c r="K1723" s="9" t="s">
        <v>4038</v>
      </c>
      <c r="L1723" s="9" t="s">
        <v>4039</v>
      </c>
      <c r="M1723" s="34" t="s">
        <v>4040</v>
      </c>
      <c r="N1723" s="7" t="s">
        <v>1387</v>
      </c>
      <c r="O1723" s="9" t="s">
        <v>24</v>
      </c>
      <c r="P1723" s="6"/>
      <c r="Q1723" s="9" t="s">
        <v>4042</v>
      </c>
      <c r="R1723" s="9" t="s">
        <v>4043</v>
      </c>
    </row>
    <row r="1724" spans="2:18" ht="45" customHeight="1" x14ac:dyDescent="0.3">
      <c r="B1724" s="12">
        <v>1721</v>
      </c>
      <c r="C1724" s="29" t="s">
        <v>4082</v>
      </c>
      <c r="D1724" s="28" t="s">
        <v>18</v>
      </c>
      <c r="E1724" s="9" t="s">
        <v>1249</v>
      </c>
      <c r="F1724" s="9" t="s">
        <v>1314</v>
      </c>
      <c r="G1724" s="9" t="s">
        <v>1315</v>
      </c>
      <c r="H1724" s="9"/>
      <c r="I1724" s="9" t="s">
        <v>4083</v>
      </c>
      <c r="J1724" s="9" t="s">
        <v>19</v>
      </c>
      <c r="K1724" s="9" t="s">
        <v>4038</v>
      </c>
      <c r="L1724" s="9" t="s">
        <v>4039</v>
      </c>
      <c r="M1724" s="34" t="s">
        <v>4040</v>
      </c>
      <c r="N1724" s="7" t="s">
        <v>1387</v>
      </c>
      <c r="O1724" s="9" t="s">
        <v>24</v>
      </c>
      <c r="P1724" s="6"/>
      <c r="Q1724" s="9" t="s">
        <v>4042</v>
      </c>
      <c r="R1724" s="9" t="s">
        <v>4043</v>
      </c>
    </row>
    <row r="1725" spans="2:18" ht="45" customHeight="1" x14ac:dyDescent="0.3">
      <c r="B1725" s="5">
        <v>1722</v>
      </c>
      <c r="C1725" s="29" t="s">
        <v>4084</v>
      </c>
      <c r="D1725" s="28" t="s">
        <v>18</v>
      </c>
      <c r="E1725" s="9" t="s">
        <v>1249</v>
      </c>
      <c r="F1725" s="9" t="s">
        <v>1314</v>
      </c>
      <c r="G1725" s="9" t="s">
        <v>1315</v>
      </c>
      <c r="H1725" s="9"/>
      <c r="I1725" s="9" t="s">
        <v>4085</v>
      </c>
      <c r="J1725" s="9" t="s">
        <v>19</v>
      </c>
      <c r="K1725" s="9" t="s">
        <v>4038</v>
      </c>
      <c r="L1725" s="9" t="s">
        <v>4039</v>
      </c>
      <c r="M1725" s="34" t="s">
        <v>4040</v>
      </c>
      <c r="N1725" s="7" t="s">
        <v>1387</v>
      </c>
      <c r="O1725" s="9" t="s">
        <v>24</v>
      </c>
      <c r="P1725" s="6"/>
      <c r="Q1725" s="9" t="s">
        <v>4042</v>
      </c>
      <c r="R1725" s="9" t="s">
        <v>4043</v>
      </c>
    </row>
    <row r="1726" spans="2:18" ht="45" customHeight="1" x14ac:dyDescent="0.3">
      <c r="B1726" s="5">
        <v>1723</v>
      </c>
      <c r="C1726" s="29" t="s">
        <v>4086</v>
      </c>
      <c r="D1726" s="28" t="s">
        <v>18</v>
      </c>
      <c r="E1726" s="9" t="s">
        <v>1249</v>
      </c>
      <c r="F1726" s="9" t="s">
        <v>1314</v>
      </c>
      <c r="G1726" s="9" t="s">
        <v>1315</v>
      </c>
      <c r="H1726" s="9"/>
      <c r="I1726" s="9" t="s">
        <v>4087</v>
      </c>
      <c r="J1726" s="9" t="s">
        <v>19</v>
      </c>
      <c r="K1726" s="9" t="s">
        <v>4038</v>
      </c>
      <c r="L1726" s="9" t="s">
        <v>4039</v>
      </c>
      <c r="M1726" s="34" t="s">
        <v>4040</v>
      </c>
      <c r="N1726" s="7" t="s">
        <v>1387</v>
      </c>
      <c r="O1726" s="9" t="s">
        <v>24</v>
      </c>
      <c r="P1726" s="6"/>
      <c r="Q1726" s="9" t="s">
        <v>4042</v>
      </c>
      <c r="R1726" s="9" t="s">
        <v>4043</v>
      </c>
    </row>
    <row r="1727" spans="2:18" ht="45" customHeight="1" x14ac:dyDescent="0.3">
      <c r="B1727" s="12">
        <v>1724</v>
      </c>
      <c r="C1727" s="29" t="s">
        <v>4088</v>
      </c>
      <c r="D1727" s="28" t="s">
        <v>18</v>
      </c>
      <c r="E1727" s="9" t="s">
        <v>1249</v>
      </c>
      <c r="F1727" s="9" t="s">
        <v>1314</v>
      </c>
      <c r="G1727" s="9" t="s">
        <v>1315</v>
      </c>
      <c r="H1727" s="9"/>
      <c r="I1727" s="9" t="s">
        <v>4089</v>
      </c>
      <c r="J1727" s="9" t="s">
        <v>19</v>
      </c>
      <c r="K1727" s="9" t="s">
        <v>4038</v>
      </c>
      <c r="L1727" s="9" t="s">
        <v>4039</v>
      </c>
      <c r="M1727" s="34" t="s">
        <v>4040</v>
      </c>
      <c r="N1727" s="7" t="s">
        <v>1387</v>
      </c>
      <c r="O1727" s="9" t="s">
        <v>24</v>
      </c>
      <c r="P1727" s="6"/>
      <c r="Q1727" s="9" t="s">
        <v>4042</v>
      </c>
      <c r="R1727" s="9" t="s">
        <v>4043</v>
      </c>
    </row>
    <row r="1728" spans="2:18" ht="45" customHeight="1" x14ac:dyDescent="0.3">
      <c r="B1728" s="12">
        <v>1725</v>
      </c>
      <c r="C1728" s="29" t="s">
        <v>4090</v>
      </c>
      <c r="D1728" s="28" t="s">
        <v>18</v>
      </c>
      <c r="E1728" s="9" t="s">
        <v>1249</v>
      </c>
      <c r="F1728" s="9" t="s">
        <v>1314</v>
      </c>
      <c r="G1728" s="9" t="s">
        <v>1315</v>
      </c>
      <c r="H1728" s="9"/>
      <c r="I1728" s="9" t="s">
        <v>4091</v>
      </c>
      <c r="J1728" s="9" t="s">
        <v>19</v>
      </c>
      <c r="K1728" s="9" t="s">
        <v>4038</v>
      </c>
      <c r="L1728" s="9" t="s">
        <v>4039</v>
      </c>
      <c r="M1728" s="34" t="s">
        <v>4040</v>
      </c>
      <c r="N1728" s="7" t="s">
        <v>1387</v>
      </c>
      <c r="O1728" s="9" t="s">
        <v>24</v>
      </c>
      <c r="P1728" s="6"/>
      <c r="Q1728" s="9" t="s">
        <v>4042</v>
      </c>
      <c r="R1728" s="9" t="s">
        <v>4043</v>
      </c>
    </row>
    <row r="1729" spans="2:18" ht="45" customHeight="1" x14ac:dyDescent="0.3">
      <c r="B1729" s="5">
        <v>1726</v>
      </c>
      <c r="C1729" s="29" t="s">
        <v>4092</v>
      </c>
      <c r="D1729" s="28" t="s">
        <v>18</v>
      </c>
      <c r="E1729" s="9" t="s">
        <v>1249</v>
      </c>
      <c r="F1729" s="9" t="s">
        <v>1314</v>
      </c>
      <c r="G1729" s="9" t="s">
        <v>1315</v>
      </c>
      <c r="H1729" s="9"/>
      <c r="I1729" s="9" t="s">
        <v>4093</v>
      </c>
      <c r="J1729" s="9" t="s">
        <v>19</v>
      </c>
      <c r="K1729" s="9" t="s">
        <v>4038</v>
      </c>
      <c r="L1729" s="9" t="s">
        <v>4039</v>
      </c>
      <c r="M1729" s="34" t="s">
        <v>4040</v>
      </c>
      <c r="N1729" s="7" t="s">
        <v>1387</v>
      </c>
      <c r="O1729" s="9" t="s">
        <v>24</v>
      </c>
      <c r="P1729" s="6"/>
      <c r="Q1729" s="9" t="s">
        <v>4042</v>
      </c>
      <c r="R1729" s="9" t="s">
        <v>4043</v>
      </c>
    </row>
    <row r="1730" spans="2:18" ht="45" customHeight="1" x14ac:dyDescent="0.3">
      <c r="B1730" s="12">
        <v>1727</v>
      </c>
      <c r="C1730" s="29" t="s">
        <v>4094</v>
      </c>
      <c r="D1730" s="28" t="s">
        <v>18</v>
      </c>
      <c r="E1730" s="9" t="s">
        <v>1249</v>
      </c>
      <c r="F1730" s="9" t="s">
        <v>1314</v>
      </c>
      <c r="G1730" s="9" t="s">
        <v>1315</v>
      </c>
      <c r="H1730" s="9"/>
      <c r="I1730" s="9" t="s">
        <v>4095</v>
      </c>
      <c r="J1730" s="9" t="s">
        <v>19</v>
      </c>
      <c r="K1730" s="9" t="s">
        <v>4038</v>
      </c>
      <c r="L1730" s="9" t="s">
        <v>4039</v>
      </c>
      <c r="M1730" s="34" t="s">
        <v>4040</v>
      </c>
      <c r="N1730" s="7" t="s">
        <v>1387</v>
      </c>
      <c r="O1730" s="9" t="s">
        <v>24</v>
      </c>
      <c r="P1730" s="6"/>
      <c r="Q1730" s="9" t="s">
        <v>4042</v>
      </c>
      <c r="R1730" s="9" t="s">
        <v>4043</v>
      </c>
    </row>
    <row r="1731" spans="2:18" ht="45" customHeight="1" x14ac:dyDescent="0.3">
      <c r="B1731" s="12">
        <v>1728</v>
      </c>
      <c r="C1731" s="29" t="s">
        <v>4096</v>
      </c>
      <c r="D1731" s="28" t="s">
        <v>18</v>
      </c>
      <c r="E1731" s="9" t="s">
        <v>1245</v>
      </c>
      <c r="F1731" s="9" t="s">
        <v>1314</v>
      </c>
      <c r="G1731" s="9" t="s">
        <v>1315</v>
      </c>
      <c r="H1731" s="9"/>
      <c r="I1731" s="9" t="s">
        <v>4097</v>
      </c>
      <c r="J1731" s="9" t="s">
        <v>19</v>
      </c>
      <c r="K1731" s="9" t="s">
        <v>4038</v>
      </c>
      <c r="L1731" s="9" t="s">
        <v>4039</v>
      </c>
      <c r="M1731" s="34" t="s">
        <v>4040</v>
      </c>
      <c r="N1731" s="7" t="s">
        <v>1387</v>
      </c>
      <c r="O1731" s="9" t="s">
        <v>24</v>
      </c>
      <c r="P1731" s="6"/>
      <c r="Q1731" s="9" t="s">
        <v>4042</v>
      </c>
      <c r="R1731" s="9" t="s">
        <v>4043</v>
      </c>
    </row>
    <row r="1732" spans="2:18" ht="45" customHeight="1" x14ac:dyDescent="0.3">
      <c r="B1732" s="5">
        <v>1729</v>
      </c>
      <c r="C1732" s="29" t="s">
        <v>4098</v>
      </c>
      <c r="D1732" s="28" t="s">
        <v>18</v>
      </c>
      <c r="E1732" s="9" t="s">
        <v>1254</v>
      </c>
      <c r="F1732" s="9" t="s">
        <v>1314</v>
      </c>
      <c r="G1732" s="9" t="s">
        <v>1315</v>
      </c>
      <c r="H1732" s="9"/>
      <c r="I1732" s="9" t="s">
        <v>4099</v>
      </c>
      <c r="J1732" s="9" t="s">
        <v>19</v>
      </c>
      <c r="K1732" s="9" t="s">
        <v>4038</v>
      </c>
      <c r="L1732" s="9" t="s">
        <v>4039</v>
      </c>
      <c r="M1732" s="34" t="s">
        <v>4040</v>
      </c>
      <c r="N1732" s="7" t="s">
        <v>1387</v>
      </c>
      <c r="O1732" s="9" t="s">
        <v>24</v>
      </c>
      <c r="P1732" s="6" t="s">
        <v>4100</v>
      </c>
      <c r="Q1732" s="9" t="s">
        <v>4042</v>
      </c>
      <c r="R1732" s="9" t="s">
        <v>4043</v>
      </c>
    </row>
    <row r="1733" spans="2:18" ht="45" customHeight="1" x14ac:dyDescent="0.3">
      <c r="B1733" s="5">
        <v>1730</v>
      </c>
      <c r="C1733" s="29" t="s">
        <v>4101</v>
      </c>
      <c r="D1733" s="28" t="s">
        <v>18</v>
      </c>
      <c r="E1733" s="9" t="s">
        <v>1254</v>
      </c>
      <c r="F1733" s="9" t="s">
        <v>1314</v>
      </c>
      <c r="G1733" s="9" t="s">
        <v>1315</v>
      </c>
      <c r="H1733" s="9"/>
      <c r="I1733" s="9" t="s">
        <v>4102</v>
      </c>
      <c r="J1733" s="9" t="s">
        <v>19</v>
      </c>
      <c r="K1733" s="9" t="s">
        <v>4038</v>
      </c>
      <c r="L1733" s="9" t="s">
        <v>4039</v>
      </c>
      <c r="M1733" s="34" t="s">
        <v>4040</v>
      </c>
      <c r="N1733" s="7" t="s">
        <v>1387</v>
      </c>
      <c r="O1733" s="9" t="s">
        <v>24</v>
      </c>
      <c r="P1733" s="6" t="s">
        <v>4103</v>
      </c>
      <c r="Q1733" s="9" t="s">
        <v>4042</v>
      </c>
      <c r="R1733" s="9" t="s">
        <v>4043</v>
      </c>
    </row>
    <row r="1734" spans="2:18" ht="45" customHeight="1" x14ac:dyDescent="0.3">
      <c r="B1734" s="12">
        <v>1731</v>
      </c>
      <c r="C1734" s="29" t="s">
        <v>4104</v>
      </c>
      <c r="D1734" s="28" t="s">
        <v>18</v>
      </c>
      <c r="E1734" s="9" t="s">
        <v>1254</v>
      </c>
      <c r="F1734" s="9" t="s">
        <v>1314</v>
      </c>
      <c r="G1734" s="9" t="s">
        <v>1315</v>
      </c>
      <c r="H1734" s="9"/>
      <c r="I1734" s="9" t="s">
        <v>4105</v>
      </c>
      <c r="J1734" s="9" t="s">
        <v>19</v>
      </c>
      <c r="K1734" s="9" t="s">
        <v>4038</v>
      </c>
      <c r="L1734" s="9" t="s">
        <v>4039</v>
      </c>
      <c r="M1734" s="34" t="s">
        <v>4040</v>
      </c>
      <c r="N1734" s="7" t="s">
        <v>1387</v>
      </c>
      <c r="O1734" s="9" t="s">
        <v>24</v>
      </c>
      <c r="P1734" s="6" t="s">
        <v>4106</v>
      </c>
      <c r="Q1734" s="9" t="s">
        <v>4042</v>
      </c>
      <c r="R1734" s="9" t="s">
        <v>4043</v>
      </c>
    </row>
    <row r="1735" spans="2:18" ht="45" customHeight="1" x14ac:dyDescent="0.3">
      <c r="B1735" s="12">
        <v>1732</v>
      </c>
      <c r="C1735" s="29" t="s">
        <v>4107</v>
      </c>
      <c r="D1735" s="28" t="s">
        <v>18</v>
      </c>
      <c r="E1735" s="9" t="s">
        <v>1630</v>
      </c>
      <c r="F1735" s="9" t="s">
        <v>1314</v>
      </c>
      <c r="G1735" s="9" t="s">
        <v>1315</v>
      </c>
      <c r="H1735" s="9"/>
      <c r="I1735" s="9" t="s">
        <v>4108</v>
      </c>
      <c r="J1735" s="9" t="s">
        <v>19</v>
      </c>
      <c r="K1735" s="9" t="s">
        <v>4038</v>
      </c>
      <c r="L1735" s="9" t="s">
        <v>4039</v>
      </c>
      <c r="M1735" s="34" t="s">
        <v>4040</v>
      </c>
      <c r="N1735" s="7" t="s">
        <v>1387</v>
      </c>
      <c r="O1735" s="9" t="s">
        <v>24</v>
      </c>
      <c r="P1735" s="6" t="s">
        <v>4109</v>
      </c>
      <c r="Q1735" s="9" t="s">
        <v>4042</v>
      </c>
      <c r="R1735" s="9" t="s">
        <v>4043</v>
      </c>
    </row>
    <row r="1736" spans="2:18" ht="45" customHeight="1" x14ac:dyDescent="0.3">
      <c r="B1736" s="5">
        <v>1733</v>
      </c>
      <c r="C1736" s="29" t="s">
        <v>4110</v>
      </c>
      <c r="D1736" s="28" t="s">
        <v>18</v>
      </c>
      <c r="E1736" s="9" t="s">
        <v>1245</v>
      </c>
      <c r="F1736" s="9" t="s">
        <v>1314</v>
      </c>
      <c r="G1736" s="9" t="s">
        <v>1315</v>
      </c>
      <c r="H1736" s="9"/>
      <c r="I1736" s="9" t="s">
        <v>4111</v>
      </c>
      <c r="J1736" s="9" t="s">
        <v>19</v>
      </c>
      <c r="K1736" s="9" t="s">
        <v>4038</v>
      </c>
      <c r="L1736" s="9" t="s">
        <v>4039</v>
      </c>
      <c r="M1736" s="34" t="s">
        <v>4040</v>
      </c>
      <c r="N1736" s="7" t="s">
        <v>1387</v>
      </c>
      <c r="O1736" s="9" t="s">
        <v>24</v>
      </c>
      <c r="P1736" s="6"/>
      <c r="Q1736" s="9" t="s">
        <v>4042</v>
      </c>
      <c r="R1736" s="9" t="s">
        <v>4043</v>
      </c>
    </row>
    <row r="1737" spans="2:18" ht="45" customHeight="1" x14ac:dyDescent="0.3">
      <c r="B1737" s="12">
        <v>1734</v>
      </c>
      <c r="C1737" s="29" t="s">
        <v>4112</v>
      </c>
      <c r="D1737" s="28" t="s">
        <v>18</v>
      </c>
      <c r="E1737" s="9" t="s">
        <v>1254</v>
      </c>
      <c r="F1737" s="9" t="s">
        <v>1314</v>
      </c>
      <c r="G1737" s="9" t="s">
        <v>1315</v>
      </c>
      <c r="H1737" s="9"/>
      <c r="I1737" s="9" t="s">
        <v>4113</v>
      </c>
      <c r="J1737" s="9" t="s">
        <v>19</v>
      </c>
      <c r="K1737" s="9" t="s">
        <v>4038</v>
      </c>
      <c r="L1737" s="9" t="s">
        <v>4039</v>
      </c>
      <c r="M1737" s="34" t="s">
        <v>4040</v>
      </c>
      <c r="N1737" s="7" t="s">
        <v>1387</v>
      </c>
      <c r="O1737" s="9" t="s">
        <v>24</v>
      </c>
      <c r="P1737" s="6" t="s">
        <v>4114</v>
      </c>
      <c r="Q1737" s="9" t="s">
        <v>4042</v>
      </c>
      <c r="R1737" s="9" t="s">
        <v>4043</v>
      </c>
    </row>
    <row r="1738" spans="2:18" ht="45" customHeight="1" x14ac:dyDescent="0.3">
      <c r="B1738" s="12">
        <v>1735</v>
      </c>
      <c r="C1738" s="29" t="s">
        <v>4115</v>
      </c>
      <c r="D1738" s="28" t="s">
        <v>18</v>
      </c>
      <c r="E1738" s="9" t="s">
        <v>1254</v>
      </c>
      <c r="F1738" s="9" t="s">
        <v>1314</v>
      </c>
      <c r="G1738" s="9" t="s">
        <v>1315</v>
      </c>
      <c r="H1738" s="9"/>
      <c r="I1738" s="9" t="s">
        <v>4116</v>
      </c>
      <c r="J1738" s="9" t="s">
        <v>19</v>
      </c>
      <c r="K1738" s="9" t="s">
        <v>4038</v>
      </c>
      <c r="L1738" s="9" t="s">
        <v>4039</v>
      </c>
      <c r="M1738" s="34" t="s">
        <v>4040</v>
      </c>
      <c r="N1738" s="7" t="s">
        <v>1387</v>
      </c>
      <c r="O1738" s="9" t="s">
        <v>24</v>
      </c>
      <c r="P1738" s="6" t="s">
        <v>4117</v>
      </c>
      <c r="Q1738" s="9" t="s">
        <v>4042</v>
      </c>
      <c r="R1738" s="9" t="s">
        <v>4043</v>
      </c>
    </row>
    <row r="1739" spans="2:18" ht="45" customHeight="1" x14ac:dyDescent="0.3">
      <c r="B1739" s="5">
        <v>1736</v>
      </c>
      <c r="C1739" s="29" t="s">
        <v>4118</v>
      </c>
      <c r="D1739" s="28" t="s">
        <v>18</v>
      </c>
      <c r="E1739" s="9" t="s">
        <v>1254</v>
      </c>
      <c r="F1739" s="9" t="s">
        <v>1314</v>
      </c>
      <c r="G1739" s="9" t="s">
        <v>1315</v>
      </c>
      <c r="H1739" s="9"/>
      <c r="I1739" s="9" t="s">
        <v>4119</v>
      </c>
      <c r="J1739" s="9" t="s">
        <v>19</v>
      </c>
      <c r="K1739" s="9" t="s">
        <v>4038</v>
      </c>
      <c r="L1739" s="9" t="s">
        <v>4039</v>
      </c>
      <c r="M1739" s="34" t="s">
        <v>4040</v>
      </c>
      <c r="N1739" s="7" t="s">
        <v>1387</v>
      </c>
      <c r="O1739" s="9" t="s">
        <v>24</v>
      </c>
      <c r="P1739" s="6"/>
      <c r="Q1739" s="9" t="s">
        <v>4042</v>
      </c>
      <c r="R1739" s="9" t="s">
        <v>4043</v>
      </c>
    </row>
    <row r="1740" spans="2:18" ht="45" customHeight="1" x14ac:dyDescent="0.3">
      <c r="B1740" s="5">
        <v>1737</v>
      </c>
      <c r="C1740" s="29" t="s">
        <v>4120</v>
      </c>
      <c r="D1740" s="28" t="s">
        <v>18</v>
      </c>
      <c r="E1740" s="9" t="s">
        <v>1231</v>
      </c>
      <c r="F1740" s="9" t="s">
        <v>1314</v>
      </c>
      <c r="G1740" s="9" t="s">
        <v>1315</v>
      </c>
      <c r="H1740" s="9"/>
      <c r="I1740" s="9" t="s">
        <v>4121</v>
      </c>
      <c r="J1740" s="9" t="s">
        <v>19</v>
      </c>
      <c r="K1740" s="9" t="s">
        <v>4038</v>
      </c>
      <c r="L1740" s="9" t="s">
        <v>4039</v>
      </c>
      <c r="M1740" s="34" t="s">
        <v>4040</v>
      </c>
      <c r="N1740" s="7" t="s">
        <v>1387</v>
      </c>
      <c r="O1740" s="9" t="s">
        <v>24</v>
      </c>
      <c r="P1740" s="6"/>
      <c r="Q1740" s="9" t="s">
        <v>4042</v>
      </c>
      <c r="R1740" s="9" t="s">
        <v>4043</v>
      </c>
    </row>
    <row r="1741" spans="2:18" ht="45" customHeight="1" x14ac:dyDescent="0.3">
      <c r="B1741" s="12">
        <v>1738</v>
      </c>
      <c r="C1741" s="29" t="s">
        <v>4122</v>
      </c>
      <c r="D1741" s="28" t="s">
        <v>18</v>
      </c>
      <c r="E1741" s="9" t="s">
        <v>1231</v>
      </c>
      <c r="F1741" s="9" t="s">
        <v>1314</v>
      </c>
      <c r="G1741" s="9" t="s">
        <v>1315</v>
      </c>
      <c r="H1741" s="9"/>
      <c r="I1741" s="9" t="s">
        <v>4123</v>
      </c>
      <c r="J1741" s="9" t="s">
        <v>19</v>
      </c>
      <c r="K1741" s="9" t="s">
        <v>4038</v>
      </c>
      <c r="L1741" s="9" t="s">
        <v>4039</v>
      </c>
      <c r="M1741" s="34" t="s">
        <v>4040</v>
      </c>
      <c r="N1741" s="7" t="s">
        <v>1387</v>
      </c>
      <c r="O1741" s="9" t="s">
        <v>24</v>
      </c>
      <c r="P1741" s="6" t="s">
        <v>4124</v>
      </c>
      <c r="Q1741" s="9" t="s">
        <v>4042</v>
      </c>
      <c r="R1741" s="9" t="s">
        <v>4043</v>
      </c>
    </row>
    <row r="1742" spans="2:18" ht="45" customHeight="1" x14ac:dyDescent="0.3">
      <c r="B1742" s="12">
        <v>1739</v>
      </c>
      <c r="C1742" s="29" t="s">
        <v>4125</v>
      </c>
      <c r="D1742" s="28" t="s">
        <v>18</v>
      </c>
      <c r="E1742" s="9" t="s">
        <v>1231</v>
      </c>
      <c r="F1742" s="9" t="s">
        <v>1314</v>
      </c>
      <c r="G1742" s="9" t="s">
        <v>1315</v>
      </c>
      <c r="H1742" s="9"/>
      <c r="I1742" s="9" t="s">
        <v>4126</v>
      </c>
      <c r="J1742" s="9" t="s">
        <v>19</v>
      </c>
      <c r="K1742" s="9" t="s">
        <v>4038</v>
      </c>
      <c r="L1742" s="9" t="s">
        <v>4039</v>
      </c>
      <c r="M1742" s="34" t="s">
        <v>4040</v>
      </c>
      <c r="N1742" s="7" t="s">
        <v>1387</v>
      </c>
      <c r="O1742" s="9" t="s">
        <v>24</v>
      </c>
      <c r="P1742" s="6"/>
      <c r="Q1742" s="9" t="s">
        <v>4042</v>
      </c>
      <c r="R1742" s="9" t="s">
        <v>4043</v>
      </c>
    </row>
    <row r="1743" spans="2:18" ht="45" customHeight="1" x14ac:dyDescent="0.3">
      <c r="B1743" s="5">
        <v>1740</v>
      </c>
      <c r="C1743" s="29" t="s">
        <v>4127</v>
      </c>
      <c r="D1743" s="28" t="s">
        <v>18</v>
      </c>
      <c r="E1743" s="9" t="s">
        <v>1245</v>
      </c>
      <c r="F1743" s="9" t="s">
        <v>1314</v>
      </c>
      <c r="G1743" s="9" t="s">
        <v>1315</v>
      </c>
      <c r="H1743" s="9"/>
      <c r="I1743" s="9" t="s">
        <v>4128</v>
      </c>
      <c r="J1743" s="9" t="s">
        <v>19</v>
      </c>
      <c r="K1743" s="9" t="s">
        <v>4038</v>
      </c>
      <c r="L1743" s="9" t="s">
        <v>4039</v>
      </c>
      <c r="M1743" s="34" t="s">
        <v>4040</v>
      </c>
      <c r="N1743" s="7" t="s">
        <v>1387</v>
      </c>
      <c r="O1743" s="9" t="s">
        <v>24</v>
      </c>
      <c r="P1743" s="6" t="s">
        <v>4129</v>
      </c>
      <c r="Q1743" s="9" t="s">
        <v>4042</v>
      </c>
      <c r="R1743" s="9" t="s">
        <v>4043</v>
      </c>
    </row>
    <row r="1744" spans="2:18" ht="45" customHeight="1" x14ac:dyDescent="0.3">
      <c r="B1744" s="12">
        <v>1741</v>
      </c>
      <c r="C1744" s="29" t="s">
        <v>4130</v>
      </c>
      <c r="D1744" s="28" t="s">
        <v>18</v>
      </c>
      <c r="E1744" s="9" t="s">
        <v>1245</v>
      </c>
      <c r="F1744" s="9" t="s">
        <v>1314</v>
      </c>
      <c r="G1744" s="9" t="s">
        <v>1315</v>
      </c>
      <c r="H1744" s="9"/>
      <c r="I1744" s="9" t="s">
        <v>4131</v>
      </c>
      <c r="J1744" s="9" t="s">
        <v>19</v>
      </c>
      <c r="K1744" s="9" t="s">
        <v>4038</v>
      </c>
      <c r="L1744" s="9" t="s">
        <v>4039</v>
      </c>
      <c r="M1744" s="34" t="s">
        <v>4040</v>
      </c>
      <c r="N1744" s="7" t="s">
        <v>1387</v>
      </c>
      <c r="O1744" s="9" t="s">
        <v>24</v>
      </c>
      <c r="P1744" s="6" t="s">
        <v>4132</v>
      </c>
      <c r="Q1744" s="9" t="s">
        <v>4042</v>
      </c>
      <c r="R1744" s="9" t="s">
        <v>4043</v>
      </c>
    </row>
    <row r="1745" spans="2:18" ht="45" customHeight="1" x14ac:dyDescent="0.3">
      <c r="B1745" s="12">
        <v>1742</v>
      </c>
      <c r="C1745" s="29" t="s">
        <v>4133</v>
      </c>
      <c r="D1745" s="28" t="s">
        <v>18</v>
      </c>
      <c r="E1745" s="9" t="s">
        <v>1245</v>
      </c>
      <c r="F1745" s="9" t="s">
        <v>1314</v>
      </c>
      <c r="G1745" s="9" t="s">
        <v>1315</v>
      </c>
      <c r="H1745" s="9"/>
      <c r="I1745" s="9" t="s">
        <v>4134</v>
      </c>
      <c r="J1745" s="9" t="s">
        <v>19</v>
      </c>
      <c r="K1745" s="9" t="s">
        <v>4038</v>
      </c>
      <c r="L1745" s="9" t="s">
        <v>4039</v>
      </c>
      <c r="M1745" s="34" t="s">
        <v>4040</v>
      </c>
      <c r="N1745" s="7" t="s">
        <v>1387</v>
      </c>
      <c r="O1745" s="9" t="s">
        <v>24</v>
      </c>
      <c r="P1745" s="6" t="s">
        <v>4135</v>
      </c>
      <c r="Q1745" s="9" t="s">
        <v>4042</v>
      </c>
      <c r="R1745" s="9" t="s">
        <v>4043</v>
      </c>
    </row>
    <row r="1746" spans="2:18" ht="45" customHeight="1" x14ac:dyDescent="0.3">
      <c r="B1746" s="5">
        <v>1743</v>
      </c>
      <c r="C1746" s="29" t="s">
        <v>4136</v>
      </c>
      <c r="D1746" s="28" t="s">
        <v>18</v>
      </c>
      <c r="E1746" s="9" t="s">
        <v>1248</v>
      </c>
      <c r="F1746" s="9" t="s">
        <v>1314</v>
      </c>
      <c r="G1746" s="9" t="s">
        <v>1315</v>
      </c>
      <c r="H1746" s="9"/>
      <c r="I1746" s="9" t="s">
        <v>4137</v>
      </c>
      <c r="J1746" s="9" t="s">
        <v>19</v>
      </c>
      <c r="K1746" s="9" t="s">
        <v>4038</v>
      </c>
      <c r="L1746" s="9" t="s">
        <v>4039</v>
      </c>
      <c r="M1746" s="34" t="s">
        <v>4040</v>
      </c>
      <c r="N1746" s="7" t="s">
        <v>1387</v>
      </c>
      <c r="O1746" s="9" t="s">
        <v>24</v>
      </c>
      <c r="P1746" s="6"/>
      <c r="Q1746" s="9" t="s">
        <v>4042</v>
      </c>
      <c r="R1746" s="9" t="s">
        <v>4043</v>
      </c>
    </row>
    <row r="1747" spans="2:18" ht="45" customHeight="1" x14ac:dyDescent="0.3">
      <c r="B1747" s="5">
        <v>1744</v>
      </c>
      <c r="C1747" s="29" t="s">
        <v>4138</v>
      </c>
      <c r="D1747" s="28" t="s">
        <v>18</v>
      </c>
      <c r="E1747" s="9" t="s">
        <v>1245</v>
      </c>
      <c r="F1747" s="9" t="s">
        <v>1314</v>
      </c>
      <c r="G1747" s="9" t="s">
        <v>1315</v>
      </c>
      <c r="H1747" s="9"/>
      <c r="I1747" s="9" t="s">
        <v>4139</v>
      </c>
      <c r="J1747" s="9" t="s">
        <v>19</v>
      </c>
      <c r="K1747" s="9" t="s">
        <v>4038</v>
      </c>
      <c r="L1747" s="9" t="s">
        <v>4039</v>
      </c>
      <c r="M1747" s="34" t="s">
        <v>4040</v>
      </c>
      <c r="N1747" s="7" t="s">
        <v>1387</v>
      </c>
      <c r="O1747" s="9" t="s">
        <v>24</v>
      </c>
      <c r="P1747" s="6"/>
      <c r="Q1747" s="9" t="s">
        <v>4042</v>
      </c>
      <c r="R1747" s="9" t="s">
        <v>4043</v>
      </c>
    </row>
    <row r="1748" spans="2:18" ht="45" customHeight="1" x14ac:dyDescent="0.3">
      <c r="B1748" s="12">
        <v>1745</v>
      </c>
      <c r="C1748" s="29" t="s">
        <v>4140</v>
      </c>
      <c r="D1748" s="28" t="s">
        <v>18</v>
      </c>
      <c r="E1748" s="9" t="s">
        <v>1245</v>
      </c>
      <c r="F1748" s="9" t="s">
        <v>1314</v>
      </c>
      <c r="G1748" s="9" t="s">
        <v>1315</v>
      </c>
      <c r="H1748" s="9"/>
      <c r="I1748" s="9" t="s">
        <v>4037</v>
      </c>
      <c r="J1748" s="9" t="s">
        <v>19</v>
      </c>
      <c r="K1748" s="9" t="s">
        <v>4038</v>
      </c>
      <c r="L1748" s="9" t="s">
        <v>4039</v>
      </c>
      <c r="M1748" s="34" t="s">
        <v>4040</v>
      </c>
      <c r="N1748" s="7" t="s">
        <v>1387</v>
      </c>
      <c r="O1748" s="9" t="s">
        <v>24</v>
      </c>
      <c r="P1748" s="6"/>
      <c r="Q1748" s="9" t="s">
        <v>4042</v>
      </c>
      <c r="R1748" s="9" t="s">
        <v>4043</v>
      </c>
    </row>
    <row r="1749" spans="2:18" ht="45" customHeight="1" x14ac:dyDescent="0.3">
      <c r="B1749" s="12">
        <v>1746</v>
      </c>
      <c r="C1749" s="29" t="s">
        <v>4141</v>
      </c>
      <c r="D1749" s="28" t="s">
        <v>18</v>
      </c>
      <c r="E1749" s="9" t="s">
        <v>1245</v>
      </c>
      <c r="F1749" s="9" t="s">
        <v>1314</v>
      </c>
      <c r="G1749" s="9" t="s">
        <v>1315</v>
      </c>
      <c r="H1749" s="9"/>
      <c r="I1749" s="9" t="s">
        <v>4142</v>
      </c>
      <c r="J1749" s="9" t="s">
        <v>19</v>
      </c>
      <c r="K1749" s="9" t="s">
        <v>4038</v>
      </c>
      <c r="L1749" s="9" t="s">
        <v>4039</v>
      </c>
      <c r="M1749" s="34" t="s">
        <v>4040</v>
      </c>
      <c r="N1749" s="7" t="s">
        <v>1387</v>
      </c>
      <c r="O1749" s="9" t="s">
        <v>24</v>
      </c>
      <c r="P1749" s="6"/>
      <c r="Q1749" s="9" t="s">
        <v>4042</v>
      </c>
      <c r="R1749" s="9" t="s">
        <v>4043</v>
      </c>
    </row>
    <row r="1750" spans="2:18" ht="45" customHeight="1" x14ac:dyDescent="0.3">
      <c r="B1750" s="5">
        <v>1747</v>
      </c>
      <c r="C1750" s="29" t="s">
        <v>4143</v>
      </c>
      <c r="D1750" s="28" t="s">
        <v>18</v>
      </c>
      <c r="E1750" s="9" t="s">
        <v>1245</v>
      </c>
      <c r="F1750" s="9" t="s">
        <v>1314</v>
      </c>
      <c r="G1750" s="9" t="s">
        <v>1315</v>
      </c>
      <c r="H1750" s="9"/>
      <c r="I1750" s="9" t="s">
        <v>4144</v>
      </c>
      <c r="J1750" s="9" t="s">
        <v>19</v>
      </c>
      <c r="K1750" s="9" t="s">
        <v>4038</v>
      </c>
      <c r="L1750" s="9" t="s">
        <v>4039</v>
      </c>
      <c r="M1750" s="34" t="s">
        <v>4040</v>
      </c>
      <c r="N1750" s="7" t="s">
        <v>1387</v>
      </c>
      <c r="O1750" s="9" t="s">
        <v>24</v>
      </c>
      <c r="P1750" s="6"/>
      <c r="Q1750" s="9" t="s">
        <v>4042</v>
      </c>
      <c r="R1750" s="9" t="s">
        <v>4043</v>
      </c>
    </row>
    <row r="1751" spans="2:18" ht="45" customHeight="1" x14ac:dyDescent="0.3">
      <c r="B1751" s="12">
        <v>1748</v>
      </c>
      <c r="C1751" s="29" t="s">
        <v>4145</v>
      </c>
      <c r="D1751" s="28" t="s">
        <v>18</v>
      </c>
      <c r="E1751" s="9" t="s">
        <v>1245</v>
      </c>
      <c r="F1751" s="9" t="s">
        <v>1314</v>
      </c>
      <c r="G1751" s="9" t="s">
        <v>1315</v>
      </c>
      <c r="H1751" s="9"/>
      <c r="I1751" s="9" t="s">
        <v>4146</v>
      </c>
      <c r="J1751" s="9" t="s">
        <v>19</v>
      </c>
      <c r="K1751" s="9" t="s">
        <v>4038</v>
      </c>
      <c r="L1751" s="9" t="s">
        <v>4039</v>
      </c>
      <c r="M1751" s="34" t="s">
        <v>4040</v>
      </c>
      <c r="N1751" s="7" t="s">
        <v>1387</v>
      </c>
      <c r="O1751" s="9" t="s">
        <v>24</v>
      </c>
      <c r="P1751" s="6" t="s">
        <v>4147</v>
      </c>
      <c r="Q1751" s="9" t="s">
        <v>4042</v>
      </c>
      <c r="R1751" s="9" t="s">
        <v>4043</v>
      </c>
    </row>
    <row r="1752" spans="2:18" ht="45" customHeight="1" x14ac:dyDescent="0.3">
      <c r="B1752" s="12">
        <v>1749</v>
      </c>
      <c r="C1752" s="29" t="s">
        <v>4148</v>
      </c>
      <c r="D1752" s="28" t="s">
        <v>18</v>
      </c>
      <c r="E1752" s="9" t="s">
        <v>1245</v>
      </c>
      <c r="F1752" s="9" t="s">
        <v>1314</v>
      </c>
      <c r="G1752" s="9" t="s">
        <v>1315</v>
      </c>
      <c r="H1752" s="9"/>
      <c r="I1752" s="9" t="s">
        <v>4149</v>
      </c>
      <c r="J1752" s="9" t="s">
        <v>19</v>
      </c>
      <c r="K1752" s="9" t="s">
        <v>4038</v>
      </c>
      <c r="L1752" s="9" t="s">
        <v>4039</v>
      </c>
      <c r="M1752" s="34" t="s">
        <v>4040</v>
      </c>
      <c r="N1752" s="7" t="s">
        <v>1387</v>
      </c>
      <c r="O1752" s="9" t="s">
        <v>24</v>
      </c>
      <c r="P1752" s="6"/>
      <c r="Q1752" s="9" t="s">
        <v>4042</v>
      </c>
      <c r="R1752" s="9" t="s">
        <v>4043</v>
      </c>
    </row>
    <row r="1753" spans="2:18" ht="45" customHeight="1" x14ac:dyDescent="0.3">
      <c r="B1753" s="5">
        <v>1750</v>
      </c>
      <c r="C1753" s="29" t="s">
        <v>4150</v>
      </c>
      <c r="D1753" s="28" t="s">
        <v>18</v>
      </c>
      <c r="E1753" s="9" t="s">
        <v>1245</v>
      </c>
      <c r="F1753" s="9" t="s">
        <v>1314</v>
      </c>
      <c r="G1753" s="9" t="s">
        <v>1315</v>
      </c>
      <c r="H1753" s="9"/>
      <c r="I1753" s="9" t="s">
        <v>4151</v>
      </c>
      <c r="J1753" s="9" t="s">
        <v>19</v>
      </c>
      <c r="K1753" s="9" t="s">
        <v>4038</v>
      </c>
      <c r="L1753" s="9" t="s">
        <v>4039</v>
      </c>
      <c r="M1753" s="34" t="s">
        <v>4040</v>
      </c>
      <c r="N1753" s="7" t="s">
        <v>1387</v>
      </c>
      <c r="O1753" s="9" t="s">
        <v>24</v>
      </c>
      <c r="P1753" s="6"/>
      <c r="Q1753" s="9" t="s">
        <v>4042</v>
      </c>
      <c r="R1753" s="9" t="s">
        <v>4043</v>
      </c>
    </row>
    <row r="1754" spans="2:18" ht="45" customHeight="1" x14ac:dyDescent="0.3">
      <c r="B1754" s="5">
        <v>1751</v>
      </c>
      <c r="C1754" s="29" t="s">
        <v>4152</v>
      </c>
      <c r="D1754" s="28" t="s">
        <v>18</v>
      </c>
      <c r="E1754" s="9" t="s">
        <v>1245</v>
      </c>
      <c r="F1754" s="9" t="s">
        <v>1314</v>
      </c>
      <c r="G1754" s="9" t="s">
        <v>1315</v>
      </c>
      <c r="H1754" s="9"/>
      <c r="I1754" s="9" t="s">
        <v>4153</v>
      </c>
      <c r="J1754" s="9" t="s">
        <v>19</v>
      </c>
      <c r="K1754" s="9" t="s">
        <v>4038</v>
      </c>
      <c r="L1754" s="9" t="s">
        <v>4039</v>
      </c>
      <c r="M1754" s="34" t="s">
        <v>4040</v>
      </c>
      <c r="N1754" s="7" t="s">
        <v>1387</v>
      </c>
      <c r="O1754" s="9" t="s">
        <v>24</v>
      </c>
      <c r="P1754" s="6"/>
      <c r="Q1754" s="9" t="s">
        <v>4042</v>
      </c>
      <c r="R1754" s="9" t="s">
        <v>4043</v>
      </c>
    </row>
    <row r="1755" spans="2:18" ht="45" customHeight="1" x14ac:dyDescent="0.3">
      <c r="B1755" s="12">
        <v>1752</v>
      </c>
      <c r="C1755" s="29" t="s">
        <v>4154</v>
      </c>
      <c r="D1755" s="28" t="s">
        <v>18</v>
      </c>
      <c r="E1755" s="9" t="s">
        <v>1245</v>
      </c>
      <c r="F1755" s="9" t="s">
        <v>1314</v>
      </c>
      <c r="G1755" s="9" t="s">
        <v>1315</v>
      </c>
      <c r="H1755" s="9"/>
      <c r="I1755" s="9" t="s">
        <v>4155</v>
      </c>
      <c r="J1755" s="9" t="s">
        <v>19</v>
      </c>
      <c r="K1755" s="9" t="s">
        <v>4038</v>
      </c>
      <c r="L1755" s="9" t="s">
        <v>4039</v>
      </c>
      <c r="M1755" s="34" t="s">
        <v>4040</v>
      </c>
      <c r="N1755" s="7" t="s">
        <v>1387</v>
      </c>
      <c r="O1755" s="9" t="s">
        <v>24</v>
      </c>
      <c r="P1755" s="6"/>
      <c r="Q1755" s="9" t="s">
        <v>4042</v>
      </c>
      <c r="R1755" s="9" t="s">
        <v>4043</v>
      </c>
    </row>
    <row r="1756" spans="2:18" ht="45" customHeight="1" x14ac:dyDescent="0.3">
      <c r="B1756" s="12">
        <v>1753</v>
      </c>
      <c r="C1756" s="29" t="s">
        <v>4156</v>
      </c>
      <c r="D1756" s="28" t="s">
        <v>18</v>
      </c>
      <c r="E1756" s="9" t="s">
        <v>1254</v>
      </c>
      <c r="F1756" s="9" t="s">
        <v>1314</v>
      </c>
      <c r="G1756" s="9" t="s">
        <v>1315</v>
      </c>
      <c r="H1756" s="9"/>
      <c r="I1756" s="9" t="s">
        <v>4062</v>
      </c>
      <c r="J1756" s="9" t="s">
        <v>19</v>
      </c>
      <c r="K1756" s="9" t="s">
        <v>4038</v>
      </c>
      <c r="L1756" s="9" t="s">
        <v>4039</v>
      </c>
      <c r="M1756" s="34" t="s">
        <v>4040</v>
      </c>
      <c r="N1756" s="7" t="s">
        <v>1387</v>
      </c>
      <c r="O1756" s="9" t="s">
        <v>24</v>
      </c>
      <c r="P1756" s="6"/>
      <c r="Q1756" s="9" t="s">
        <v>4042</v>
      </c>
      <c r="R1756" s="9" t="s">
        <v>4043</v>
      </c>
    </row>
    <row r="1757" spans="2:18" ht="45" customHeight="1" x14ac:dyDescent="0.3">
      <c r="B1757" s="5">
        <v>1754</v>
      </c>
      <c r="C1757" s="29" t="s">
        <v>4157</v>
      </c>
      <c r="D1757" s="28" t="s">
        <v>18</v>
      </c>
      <c r="E1757" s="9" t="s">
        <v>1254</v>
      </c>
      <c r="F1757" s="9" t="s">
        <v>1314</v>
      </c>
      <c r="G1757" s="9" t="s">
        <v>1315</v>
      </c>
      <c r="H1757" s="9"/>
      <c r="I1757" s="9" t="s">
        <v>4158</v>
      </c>
      <c r="J1757" s="9" t="s">
        <v>19</v>
      </c>
      <c r="K1757" s="9" t="s">
        <v>4038</v>
      </c>
      <c r="L1757" s="9" t="s">
        <v>4039</v>
      </c>
      <c r="M1757" s="34" t="s">
        <v>4040</v>
      </c>
      <c r="N1757" s="7" t="s">
        <v>1387</v>
      </c>
      <c r="O1757" s="9" t="s">
        <v>24</v>
      </c>
      <c r="P1757" s="6"/>
      <c r="Q1757" s="9" t="s">
        <v>4042</v>
      </c>
      <c r="R1757" s="9" t="s">
        <v>4043</v>
      </c>
    </row>
    <row r="1758" spans="2:18" ht="45" customHeight="1" x14ac:dyDescent="0.3">
      <c r="B1758" s="12">
        <v>1755</v>
      </c>
      <c r="C1758" s="29" t="s">
        <v>4159</v>
      </c>
      <c r="D1758" s="28" t="s">
        <v>18</v>
      </c>
      <c r="E1758" s="9" t="s">
        <v>1254</v>
      </c>
      <c r="F1758" s="9" t="s">
        <v>1314</v>
      </c>
      <c r="G1758" s="9" t="s">
        <v>1315</v>
      </c>
      <c r="H1758" s="9"/>
      <c r="I1758" s="9" t="s">
        <v>4160</v>
      </c>
      <c r="J1758" s="9" t="s">
        <v>19</v>
      </c>
      <c r="K1758" s="9" t="s">
        <v>4038</v>
      </c>
      <c r="L1758" s="9" t="s">
        <v>4039</v>
      </c>
      <c r="M1758" s="34" t="s">
        <v>4040</v>
      </c>
      <c r="N1758" s="7" t="s">
        <v>1387</v>
      </c>
      <c r="O1758" s="9" t="s">
        <v>24</v>
      </c>
      <c r="P1758" s="6"/>
      <c r="Q1758" s="9" t="s">
        <v>4042</v>
      </c>
      <c r="R1758" s="9" t="s">
        <v>4043</v>
      </c>
    </row>
    <row r="1759" spans="2:18" ht="45" customHeight="1" x14ac:dyDescent="0.3">
      <c r="B1759" s="12">
        <v>1756</v>
      </c>
      <c r="C1759" s="29" t="s">
        <v>4161</v>
      </c>
      <c r="D1759" s="28" t="s">
        <v>18</v>
      </c>
      <c r="E1759" s="9" t="s">
        <v>1630</v>
      </c>
      <c r="F1759" s="9" t="s">
        <v>1314</v>
      </c>
      <c r="G1759" s="9" t="s">
        <v>1315</v>
      </c>
      <c r="H1759" s="9"/>
      <c r="I1759" s="9" t="s">
        <v>4162</v>
      </c>
      <c r="J1759" s="9" t="s">
        <v>19</v>
      </c>
      <c r="K1759" s="9" t="s">
        <v>4038</v>
      </c>
      <c r="L1759" s="9" t="s">
        <v>4039</v>
      </c>
      <c r="M1759" s="34" t="s">
        <v>4040</v>
      </c>
      <c r="N1759" s="7" t="s">
        <v>1387</v>
      </c>
      <c r="O1759" s="9" t="s">
        <v>24</v>
      </c>
      <c r="P1759" s="6"/>
      <c r="Q1759" s="9" t="s">
        <v>4042</v>
      </c>
      <c r="R1759" s="9" t="s">
        <v>4043</v>
      </c>
    </row>
    <row r="1760" spans="2:18" ht="45" customHeight="1" x14ac:dyDescent="0.3">
      <c r="B1760" s="5">
        <v>1757</v>
      </c>
      <c r="C1760" s="29" t="s">
        <v>4163</v>
      </c>
      <c r="D1760" s="28" t="s">
        <v>18</v>
      </c>
      <c r="E1760" s="9" t="s">
        <v>1245</v>
      </c>
      <c r="F1760" s="9" t="s">
        <v>1314</v>
      </c>
      <c r="G1760" s="9" t="s">
        <v>1315</v>
      </c>
      <c r="H1760" s="9"/>
      <c r="I1760" s="9" t="s">
        <v>4164</v>
      </c>
      <c r="J1760" s="9" t="s">
        <v>19</v>
      </c>
      <c r="K1760" s="9" t="s">
        <v>4038</v>
      </c>
      <c r="L1760" s="9" t="s">
        <v>4039</v>
      </c>
      <c r="M1760" s="34" t="s">
        <v>4040</v>
      </c>
      <c r="N1760" s="7" t="s">
        <v>1387</v>
      </c>
      <c r="O1760" s="9" t="s">
        <v>24</v>
      </c>
      <c r="P1760" s="6"/>
      <c r="Q1760" s="9" t="s">
        <v>4042</v>
      </c>
      <c r="R1760" s="9" t="s">
        <v>4043</v>
      </c>
    </row>
    <row r="1761" spans="2:18" ht="45" customHeight="1" x14ac:dyDescent="0.3">
      <c r="B1761" s="5">
        <v>1758</v>
      </c>
      <c r="C1761" s="29" t="s">
        <v>4165</v>
      </c>
      <c r="D1761" s="28" t="s">
        <v>18</v>
      </c>
      <c r="E1761" s="9" t="s">
        <v>1245</v>
      </c>
      <c r="F1761" s="9" t="s">
        <v>1314</v>
      </c>
      <c r="G1761" s="9" t="s">
        <v>1315</v>
      </c>
      <c r="H1761" s="9"/>
      <c r="I1761" s="9" t="s">
        <v>4166</v>
      </c>
      <c r="J1761" s="9" t="s">
        <v>19</v>
      </c>
      <c r="K1761" s="9" t="s">
        <v>4038</v>
      </c>
      <c r="L1761" s="9" t="s">
        <v>4039</v>
      </c>
      <c r="M1761" s="34" t="s">
        <v>4040</v>
      </c>
      <c r="N1761" s="7" t="s">
        <v>1387</v>
      </c>
      <c r="O1761" s="9" t="s">
        <v>24</v>
      </c>
      <c r="P1761" s="6"/>
      <c r="Q1761" s="9" t="s">
        <v>4042</v>
      </c>
      <c r="R1761" s="9" t="s">
        <v>4043</v>
      </c>
    </row>
    <row r="1762" spans="2:18" ht="45" customHeight="1" x14ac:dyDescent="0.3">
      <c r="B1762" s="12">
        <v>1759</v>
      </c>
      <c r="C1762" s="29" t="s">
        <v>4167</v>
      </c>
      <c r="D1762" s="28" t="s">
        <v>18</v>
      </c>
      <c r="E1762" s="9" t="s">
        <v>1245</v>
      </c>
      <c r="F1762" s="9" t="s">
        <v>1314</v>
      </c>
      <c r="G1762" s="9" t="s">
        <v>1315</v>
      </c>
      <c r="H1762" s="9"/>
      <c r="I1762" s="9" t="s">
        <v>4168</v>
      </c>
      <c r="J1762" s="9" t="s">
        <v>19</v>
      </c>
      <c r="K1762" s="9" t="s">
        <v>4038</v>
      </c>
      <c r="L1762" s="9" t="s">
        <v>4039</v>
      </c>
      <c r="M1762" s="34" t="s">
        <v>4040</v>
      </c>
      <c r="N1762" s="7" t="s">
        <v>1387</v>
      </c>
      <c r="O1762" s="9" t="s">
        <v>24</v>
      </c>
      <c r="P1762" s="6"/>
      <c r="Q1762" s="9" t="s">
        <v>4042</v>
      </c>
      <c r="R1762" s="9" t="s">
        <v>4043</v>
      </c>
    </row>
    <row r="1763" spans="2:18" ht="45" customHeight="1" x14ac:dyDescent="0.3">
      <c r="B1763" s="12">
        <v>1760</v>
      </c>
      <c r="C1763" s="29" t="s">
        <v>4169</v>
      </c>
      <c r="D1763" s="28" t="s">
        <v>18</v>
      </c>
      <c r="E1763" s="9" t="s">
        <v>1248</v>
      </c>
      <c r="F1763" s="9" t="s">
        <v>1314</v>
      </c>
      <c r="G1763" s="9" t="s">
        <v>1315</v>
      </c>
      <c r="H1763" s="9"/>
      <c r="I1763" s="9" t="s">
        <v>4170</v>
      </c>
      <c r="J1763" s="9" t="s">
        <v>19</v>
      </c>
      <c r="K1763" s="9" t="s">
        <v>4038</v>
      </c>
      <c r="L1763" s="9" t="s">
        <v>4039</v>
      </c>
      <c r="M1763" s="34" t="s">
        <v>4040</v>
      </c>
      <c r="N1763" s="7" t="s">
        <v>1387</v>
      </c>
      <c r="O1763" s="9" t="s">
        <v>24</v>
      </c>
      <c r="P1763" s="6"/>
      <c r="Q1763" s="9" t="s">
        <v>4042</v>
      </c>
      <c r="R1763" s="9" t="s">
        <v>4043</v>
      </c>
    </row>
    <row r="1764" spans="2:18" ht="45" customHeight="1" x14ac:dyDescent="0.3">
      <c r="B1764" s="5">
        <v>1761</v>
      </c>
      <c r="C1764" s="29" t="s">
        <v>4171</v>
      </c>
      <c r="D1764" s="28" t="s">
        <v>18</v>
      </c>
      <c r="E1764" s="9" t="s">
        <v>1245</v>
      </c>
      <c r="F1764" s="9" t="s">
        <v>1314</v>
      </c>
      <c r="G1764" s="9" t="s">
        <v>1315</v>
      </c>
      <c r="H1764" s="9"/>
      <c r="I1764" s="9" t="s">
        <v>4172</v>
      </c>
      <c r="J1764" s="9" t="s">
        <v>19</v>
      </c>
      <c r="K1764" s="9" t="s">
        <v>4038</v>
      </c>
      <c r="L1764" s="9" t="s">
        <v>4039</v>
      </c>
      <c r="M1764" s="34" t="s">
        <v>4040</v>
      </c>
      <c r="N1764" s="7" t="s">
        <v>1387</v>
      </c>
      <c r="O1764" s="9" t="s">
        <v>24</v>
      </c>
      <c r="P1764" s="6"/>
      <c r="Q1764" s="9" t="s">
        <v>4042</v>
      </c>
      <c r="R1764" s="9" t="s">
        <v>4043</v>
      </c>
    </row>
    <row r="1765" spans="2:18" ht="45" customHeight="1" x14ac:dyDescent="0.3">
      <c r="B1765" s="12">
        <v>1762</v>
      </c>
      <c r="C1765" s="29" t="s">
        <v>4173</v>
      </c>
      <c r="D1765" s="28" t="s">
        <v>18</v>
      </c>
      <c r="E1765" s="9" t="s">
        <v>1249</v>
      </c>
      <c r="F1765" s="9" t="s">
        <v>1314</v>
      </c>
      <c r="G1765" s="9" t="s">
        <v>1315</v>
      </c>
      <c r="H1765" s="9"/>
      <c r="I1765" s="9" t="s">
        <v>4174</v>
      </c>
      <c r="J1765" s="9" t="s">
        <v>19</v>
      </c>
      <c r="K1765" s="9" t="s">
        <v>4038</v>
      </c>
      <c r="L1765" s="9" t="s">
        <v>4039</v>
      </c>
      <c r="M1765" s="34" t="s">
        <v>4040</v>
      </c>
      <c r="N1765" s="7" t="s">
        <v>1387</v>
      </c>
      <c r="O1765" s="9" t="s">
        <v>24</v>
      </c>
      <c r="P1765" s="6"/>
      <c r="Q1765" s="9" t="s">
        <v>4042</v>
      </c>
      <c r="R1765" s="9" t="s">
        <v>4043</v>
      </c>
    </row>
    <row r="1766" spans="2:18" ht="45" customHeight="1" x14ac:dyDescent="0.3">
      <c r="B1766" s="12">
        <v>1763</v>
      </c>
      <c r="C1766" s="29" t="s">
        <v>4175</v>
      </c>
      <c r="D1766" s="28" t="s">
        <v>18</v>
      </c>
      <c r="E1766" s="9" t="s">
        <v>1249</v>
      </c>
      <c r="F1766" s="9" t="s">
        <v>1314</v>
      </c>
      <c r="G1766" s="9" t="s">
        <v>1315</v>
      </c>
      <c r="H1766" s="9"/>
      <c r="I1766" s="9" t="s">
        <v>4176</v>
      </c>
      <c r="J1766" s="9" t="s">
        <v>19</v>
      </c>
      <c r="K1766" s="9" t="s">
        <v>4038</v>
      </c>
      <c r="L1766" s="9" t="s">
        <v>4039</v>
      </c>
      <c r="M1766" s="34" t="s">
        <v>4040</v>
      </c>
      <c r="N1766" s="7" t="s">
        <v>1387</v>
      </c>
      <c r="O1766" s="9" t="s">
        <v>24</v>
      </c>
      <c r="P1766" s="6"/>
      <c r="Q1766" s="9" t="s">
        <v>4042</v>
      </c>
      <c r="R1766" s="9" t="s">
        <v>4043</v>
      </c>
    </row>
    <row r="1767" spans="2:18" ht="45" customHeight="1" x14ac:dyDescent="0.3">
      <c r="B1767" s="5">
        <v>1764</v>
      </c>
      <c r="C1767" s="29" t="s">
        <v>4177</v>
      </c>
      <c r="D1767" s="28" t="s">
        <v>18</v>
      </c>
      <c r="E1767" s="9" t="s">
        <v>1244</v>
      </c>
      <c r="F1767" s="9" t="s">
        <v>1314</v>
      </c>
      <c r="G1767" s="9" t="s">
        <v>1315</v>
      </c>
      <c r="H1767" s="9"/>
      <c r="I1767" s="9" t="s">
        <v>4178</v>
      </c>
      <c r="J1767" s="9" t="s">
        <v>19</v>
      </c>
      <c r="K1767" s="9" t="s">
        <v>4038</v>
      </c>
      <c r="L1767" s="9" t="s">
        <v>4039</v>
      </c>
      <c r="M1767" s="34" t="s">
        <v>4040</v>
      </c>
      <c r="N1767" s="7" t="s">
        <v>1387</v>
      </c>
      <c r="O1767" s="9" t="s">
        <v>24</v>
      </c>
      <c r="P1767" s="6" t="s">
        <v>4179</v>
      </c>
      <c r="Q1767" s="9" t="s">
        <v>4042</v>
      </c>
      <c r="R1767" s="9" t="s">
        <v>4043</v>
      </c>
    </row>
    <row r="1768" spans="2:18" ht="45" customHeight="1" x14ac:dyDescent="0.3">
      <c r="B1768" s="5">
        <v>1765</v>
      </c>
      <c r="C1768" s="29" t="s">
        <v>4180</v>
      </c>
      <c r="D1768" s="28" t="s">
        <v>18</v>
      </c>
      <c r="E1768" s="9" t="s">
        <v>1244</v>
      </c>
      <c r="F1768" s="9" t="s">
        <v>1314</v>
      </c>
      <c r="G1768" s="9" t="s">
        <v>1315</v>
      </c>
      <c r="H1768" s="9"/>
      <c r="I1768" s="9" t="s">
        <v>4181</v>
      </c>
      <c r="J1768" s="9" t="s">
        <v>19</v>
      </c>
      <c r="K1768" s="9" t="s">
        <v>4038</v>
      </c>
      <c r="L1768" s="9" t="s">
        <v>4039</v>
      </c>
      <c r="M1768" s="34" t="s">
        <v>4040</v>
      </c>
      <c r="N1768" s="7" t="s">
        <v>1387</v>
      </c>
      <c r="O1768" s="9" t="s">
        <v>24</v>
      </c>
      <c r="P1768" s="6"/>
      <c r="Q1768" s="9" t="s">
        <v>4042</v>
      </c>
      <c r="R1768" s="9" t="s">
        <v>4043</v>
      </c>
    </row>
    <row r="1769" spans="2:18" ht="45" customHeight="1" x14ac:dyDescent="0.3">
      <c r="B1769" s="12">
        <v>1766</v>
      </c>
      <c r="C1769" s="29" t="s">
        <v>4182</v>
      </c>
      <c r="D1769" s="28" t="s">
        <v>18</v>
      </c>
      <c r="E1769" s="9" t="s">
        <v>1244</v>
      </c>
      <c r="F1769" s="9" t="s">
        <v>1314</v>
      </c>
      <c r="G1769" s="9" t="s">
        <v>1315</v>
      </c>
      <c r="H1769" s="9"/>
      <c r="I1769" s="9" t="s">
        <v>4183</v>
      </c>
      <c r="J1769" s="9" t="s">
        <v>19</v>
      </c>
      <c r="K1769" s="9" t="s">
        <v>4038</v>
      </c>
      <c r="L1769" s="9" t="s">
        <v>4039</v>
      </c>
      <c r="M1769" s="34" t="s">
        <v>4040</v>
      </c>
      <c r="N1769" s="7" t="s">
        <v>1387</v>
      </c>
      <c r="O1769" s="9" t="s">
        <v>24</v>
      </c>
      <c r="P1769" s="6"/>
      <c r="Q1769" s="9" t="s">
        <v>4042</v>
      </c>
      <c r="R1769" s="9" t="s">
        <v>4043</v>
      </c>
    </row>
    <row r="1770" spans="2:18" ht="45" customHeight="1" x14ac:dyDescent="0.3">
      <c r="B1770" s="12">
        <v>1767</v>
      </c>
      <c r="C1770" s="29" t="s">
        <v>4184</v>
      </c>
      <c r="D1770" s="28" t="s">
        <v>18</v>
      </c>
      <c r="E1770" s="9" t="s">
        <v>1244</v>
      </c>
      <c r="F1770" s="9" t="s">
        <v>1314</v>
      </c>
      <c r="G1770" s="9" t="s">
        <v>1315</v>
      </c>
      <c r="H1770" s="9"/>
      <c r="I1770" s="9" t="s">
        <v>4185</v>
      </c>
      <c r="J1770" s="9" t="s">
        <v>19</v>
      </c>
      <c r="K1770" s="9" t="s">
        <v>4038</v>
      </c>
      <c r="L1770" s="9" t="s">
        <v>4039</v>
      </c>
      <c r="M1770" s="34" t="s">
        <v>4040</v>
      </c>
      <c r="N1770" s="7" t="s">
        <v>1387</v>
      </c>
      <c r="O1770" s="9" t="s">
        <v>24</v>
      </c>
      <c r="P1770" s="6"/>
      <c r="Q1770" s="9" t="s">
        <v>4042</v>
      </c>
      <c r="R1770" s="9" t="s">
        <v>4043</v>
      </c>
    </row>
    <row r="1771" spans="2:18" ht="45" customHeight="1" x14ac:dyDescent="0.3">
      <c r="B1771" s="5">
        <v>1768</v>
      </c>
      <c r="C1771" s="29" t="s">
        <v>4186</v>
      </c>
      <c r="D1771" s="28" t="s">
        <v>18</v>
      </c>
      <c r="E1771" s="9" t="s">
        <v>1244</v>
      </c>
      <c r="F1771" s="9" t="s">
        <v>1314</v>
      </c>
      <c r="G1771" s="9" t="s">
        <v>1315</v>
      </c>
      <c r="H1771" s="9"/>
      <c r="I1771" s="9" t="s">
        <v>4187</v>
      </c>
      <c r="J1771" s="9" t="s">
        <v>19</v>
      </c>
      <c r="K1771" s="9" t="s">
        <v>4038</v>
      </c>
      <c r="L1771" s="9" t="s">
        <v>4039</v>
      </c>
      <c r="M1771" s="34" t="s">
        <v>4040</v>
      </c>
      <c r="N1771" s="7" t="s">
        <v>1387</v>
      </c>
      <c r="O1771" s="9" t="s">
        <v>24</v>
      </c>
      <c r="P1771" s="6" t="s">
        <v>4188</v>
      </c>
      <c r="Q1771" s="9" t="s">
        <v>4042</v>
      </c>
      <c r="R1771" s="9" t="s">
        <v>4043</v>
      </c>
    </row>
    <row r="1772" spans="2:18" ht="45" customHeight="1" x14ac:dyDescent="0.3">
      <c r="B1772" s="12">
        <v>1769</v>
      </c>
      <c r="C1772" s="29" t="s">
        <v>4189</v>
      </c>
      <c r="D1772" s="28" t="s">
        <v>18</v>
      </c>
      <c r="E1772" s="9" t="s">
        <v>1244</v>
      </c>
      <c r="F1772" s="9" t="s">
        <v>1314</v>
      </c>
      <c r="G1772" s="9" t="s">
        <v>1315</v>
      </c>
      <c r="H1772" s="9"/>
      <c r="I1772" s="9" t="s">
        <v>4190</v>
      </c>
      <c r="J1772" s="9" t="s">
        <v>19</v>
      </c>
      <c r="K1772" s="9" t="s">
        <v>4038</v>
      </c>
      <c r="L1772" s="9" t="s">
        <v>4039</v>
      </c>
      <c r="M1772" s="34" t="s">
        <v>4040</v>
      </c>
      <c r="N1772" s="7" t="s">
        <v>1387</v>
      </c>
      <c r="O1772" s="9" t="s">
        <v>24</v>
      </c>
      <c r="P1772" s="6"/>
      <c r="Q1772" s="9" t="s">
        <v>4042</v>
      </c>
      <c r="R1772" s="9" t="s">
        <v>4043</v>
      </c>
    </row>
    <row r="1773" spans="2:18" ht="45" customHeight="1" x14ac:dyDescent="0.3">
      <c r="B1773" s="12">
        <v>1770</v>
      </c>
      <c r="C1773" s="29" t="s">
        <v>4191</v>
      </c>
      <c r="D1773" s="28" t="s">
        <v>18</v>
      </c>
      <c r="E1773" s="9" t="s">
        <v>1244</v>
      </c>
      <c r="F1773" s="9" t="s">
        <v>1314</v>
      </c>
      <c r="G1773" s="9" t="s">
        <v>1315</v>
      </c>
      <c r="H1773" s="9"/>
      <c r="I1773" s="9" t="s">
        <v>4192</v>
      </c>
      <c r="J1773" s="9" t="s">
        <v>19</v>
      </c>
      <c r="K1773" s="9" t="s">
        <v>4038</v>
      </c>
      <c r="L1773" s="9" t="s">
        <v>4039</v>
      </c>
      <c r="M1773" s="34" t="s">
        <v>4040</v>
      </c>
      <c r="N1773" s="7" t="s">
        <v>1387</v>
      </c>
      <c r="O1773" s="9" t="s">
        <v>24</v>
      </c>
      <c r="P1773" s="6"/>
      <c r="Q1773" s="9" t="s">
        <v>4042</v>
      </c>
      <c r="R1773" s="9" t="s">
        <v>4043</v>
      </c>
    </row>
    <row r="1774" spans="2:18" ht="45" customHeight="1" x14ac:dyDescent="0.3">
      <c r="B1774" s="5">
        <v>1771</v>
      </c>
      <c r="C1774" s="29" t="s">
        <v>4193</v>
      </c>
      <c r="D1774" s="28" t="s">
        <v>18</v>
      </c>
      <c r="E1774" s="9" t="s">
        <v>1244</v>
      </c>
      <c r="F1774" s="9" t="s">
        <v>1314</v>
      </c>
      <c r="G1774" s="9" t="s">
        <v>1315</v>
      </c>
      <c r="H1774" s="9"/>
      <c r="I1774" s="9" t="s">
        <v>4194</v>
      </c>
      <c r="J1774" s="9" t="s">
        <v>19</v>
      </c>
      <c r="K1774" s="9" t="s">
        <v>4038</v>
      </c>
      <c r="L1774" s="9" t="s">
        <v>4039</v>
      </c>
      <c r="M1774" s="34" t="s">
        <v>4040</v>
      </c>
      <c r="N1774" s="7" t="s">
        <v>1387</v>
      </c>
      <c r="O1774" s="9" t="s">
        <v>24</v>
      </c>
      <c r="P1774" s="6"/>
      <c r="Q1774" s="9" t="s">
        <v>4042</v>
      </c>
      <c r="R1774" s="9" t="s">
        <v>4043</v>
      </c>
    </row>
    <row r="1775" spans="2:18" ht="45" customHeight="1" x14ac:dyDescent="0.3">
      <c r="B1775" s="5">
        <v>1772</v>
      </c>
      <c r="C1775" s="29" t="s">
        <v>4195</v>
      </c>
      <c r="D1775" s="28" t="s">
        <v>18</v>
      </c>
      <c r="E1775" s="9" t="s">
        <v>1244</v>
      </c>
      <c r="F1775" s="9" t="s">
        <v>1314</v>
      </c>
      <c r="G1775" s="9" t="s">
        <v>1315</v>
      </c>
      <c r="H1775" s="9"/>
      <c r="I1775" s="9" t="s">
        <v>4196</v>
      </c>
      <c r="J1775" s="9" t="s">
        <v>19</v>
      </c>
      <c r="K1775" s="9" t="s">
        <v>4038</v>
      </c>
      <c r="L1775" s="9" t="s">
        <v>4039</v>
      </c>
      <c r="M1775" s="34" t="s">
        <v>4040</v>
      </c>
      <c r="N1775" s="7" t="s">
        <v>1387</v>
      </c>
      <c r="O1775" s="9" t="s">
        <v>24</v>
      </c>
      <c r="P1775" s="6"/>
      <c r="Q1775" s="9" t="s">
        <v>4042</v>
      </c>
      <c r="R1775" s="9" t="s">
        <v>4043</v>
      </c>
    </row>
    <row r="1776" spans="2:18" ht="45" customHeight="1" x14ac:dyDescent="0.3">
      <c r="B1776" s="12">
        <v>1773</v>
      </c>
      <c r="C1776" s="29" t="s">
        <v>4197</v>
      </c>
      <c r="D1776" s="28" t="s">
        <v>18</v>
      </c>
      <c r="E1776" s="9" t="s">
        <v>1244</v>
      </c>
      <c r="F1776" s="9" t="s">
        <v>1314</v>
      </c>
      <c r="G1776" s="9" t="s">
        <v>1315</v>
      </c>
      <c r="H1776" s="9"/>
      <c r="I1776" s="9" t="s">
        <v>4198</v>
      </c>
      <c r="J1776" s="9" t="s">
        <v>19</v>
      </c>
      <c r="K1776" s="9" t="s">
        <v>4038</v>
      </c>
      <c r="L1776" s="9" t="s">
        <v>4039</v>
      </c>
      <c r="M1776" s="34" t="s">
        <v>4040</v>
      </c>
      <c r="N1776" s="7" t="s">
        <v>1387</v>
      </c>
      <c r="O1776" s="9" t="s">
        <v>24</v>
      </c>
      <c r="P1776" s="6"/>
      <c r="Q1776" s="9" t="s">
        <v>4042</v>
      </c>
      <c r="R1776" s="9" t="s">
        <v>4043</v>
      </c>
    </row>
    <row r="1777" spans="2:18" ht="45" customHeight="1" x14ac:dyDescent="0.3">
      <c r="B1777" s="12">
        <v>1774</v>
      </c>
      <c r="C1777" s="29" t="s">
        <v>4199</v>
      </c>
      <c r="D1777" s="28" t="s">
        <v>18</v>
      </c>
      <c r="E1777" s="9" t="s">
        <v>1244</v>
      </c>
      <c r="F1777" s="9" t="s">
        <v>1314</v>
      </c>
      <c r="G1777" s="9" t="s">
        <v>1315</v>
      </c>
      <c r="H1777" s="9"/>
      <c r="I1777" s="9" t="s">
        <v>4200</v>
      </c>
      <c r="J1777" s="9" t="s">
        <v>19</v>
      </c>
      <c r="K1777" s="9" t="s">
        <v>4038</v>
      </c>
      <c r="L1777" s="9" t="s">
        <v>4039</v>
      </c>
      <c r="M1777" s="34" t="s">
        <v>4040</v>
      </c>
      <c r="N1777" s="7" t="s">
        <v>1387</v>
      </c>
      <c r="O1777" s="9" t="s">
        <v>24</v>
      </c>
      <c r="P1777" s="6"/>
      <c r="Q1777" s="9" t="s">
        <v>4042</v>
      </c>
      <c r="R1777" s="9" t="s">
        <v>4043</v>
      </c>
    </row>
    <row r="1778" spans="2:18" ht="45" customHeight="1" x14ac:dyDescent="0.3">
      <c r="B1778" s="5">
        <v>1775</v>
      </c>
      <c r="C1778" s="29" t="s">
        <v>4201</v>
      </c>
      <c r="D1778" s="28" t="s">
        <v>18</v>
      </c>
      <c r="E1778" s="9" t="s">
        <v>1244</v>
      </c>
      <c r="F1778" s="9" t="s">
        <v>1314</v>
      </c>
      <c r="G1778" s="9" t="s">
        <v>1315</v>
      </c>
      <c r="H1778" s="9"/>
      <c r="I1778" s="9" t="s">
        <v>4202</v>
      </c>
      <c r="J1778" s="9" t="s">
        <v>19</v>
      </c>
      <c r="K1778" s="9" t="s">
        <v>4038</v>
      </c>
      <c r="L1778" s="9" t="s">
        <v>4039</v>
      </c>
      <c r="M1778" s="34" t="s">
        <v>4040</v>
      </c>
      <c r="N1778" s="7" t="s">
        <v>1387</v>
      </c>
      <c r="O1778" s="9" t="s">
        <v>24</v>
      </c>
      <c r="P1778" s="6"/>
      <c r="Q1778" s="9" t="s">
        <v>4042</v>
      </c>
      <c r="R1778" s="9" t="s">
        <v>4043</v>
      </c>
    </row>
    <row r="1779" spans="2:18" ht="45" customHeight="1" x14ac:dyDescent="0.3">
      <c r="B1779" s="12">
        <v>1776</v>
      </c>
      <c r="C1779" s="29" t="s">
        <v>4203</v>
      </c>
      <c r="D1779" s="28" t="s">
        <v>18</v>
      </c>
      <c r="E1779" s="9" t="s">
        <v>1244</v>
      </c>
      <c r="F1779" s="9" t="s">
        <v>1314</v>
      </c>
      <c r="G1779" s="9" t="s">
        <v>1315</v>
      </c>
      <c r="H1779" s="9"/>
      <c r="I1779" s="9" t="s">
        <v>4204</v>
      </c>
      <c r="J1779" s="9" t="s">
        <v>19</v>
      </c>
      <c r="K1779" s="9" t="s">
        <v>4038</v>
      </c>
      <c r="L1779" s="9" t="s">
        <v>4039</v>
      </c>
      <c r="M1779" s="34" t="s">
        <v>4040</v>
      </c>
      <c r="N1779" s="7" t="s">
        <v>1387</v>
      </c>
      <c r="O1779" s="9" t="s">
        <v>24</v>
      </c>
      <c r="P1779" s="6"/>
      <c r="Q1779" s="9" t="s">
        <v>4042</v>
      </c>
      <c r="R1779" s="9" t="s">
        <v>4043</v>
      </c>
    </row>
    <row r="1780" spans="2:18" ht="45" customHeight="1" x14ac:dyDescent="0.3">
      <c r="B1780" s="12">
        <v>1777</v>
      </c>
      <c r="C1780" s="29" t="s">
        <v>4205</v>
      </c>
      <c r="D1780" s="28" t="s">
        <v>18</v>
      </c>
      <c r="E1780" s="9" t="s">
        <v>1244</v>
      </c>
      <c r="F1780" s="9" t="s">
        <v>1314</v>
      </c>
      <c r="G1780" s="9" t="s">
        <v>1315</v>
      </c>
      <c r="H1780" s="9"/>
      <c r="I1780" s="9" t="s">
        <v>4206</v>
      </c>
      <c r="J1780" s="9" t="s">
        <v>19</v>
      </c>
      <c r="K1780" s="9" t="s">
        <v>4038</v>
      </c>
      <c r="L1780" s="9" t="s">
        <v>4039</v>
      </c>
      <c r="M1780" s="34" t="s">
        <v>4040</v>
      </c>
      <c r="N1780" s="7" t="s">
        <v>1387</v>
      </c>
      <c r="O1780" s="9" t="s">
        <v>24</v>
      </c>
      <c r="P1780" s="6"/>
      <c r="Q1780" s="9" t="s">
        <v>4042</v>
      </c>
      <c r="R1780" s="9" t="s">
        <v>4043</v>
      </c>
    </row>
    <row r="1781" spans="2:18" ht="45" customHeight="1" x14ac:dyDescent="0.3">
      <c r="B1781" s="5">
        <v>1778</v>
      </c>
      <c r="C1781" s="29" t="s">
        <v>4207</v>
      </c>
      <c r="D1781" s="28" t="s">
        <v>18</v>
      </c>
      <c r="E1781" s="9" t="s">
        <v>1244</v>
      </c>
      <c r="F1781" s="9" t="s">
        <v>1314</v>
      </c>
      <c r="G1781" s="9" t="s">
        <v>1315</v>
      </c>
      <c r="H1781" s="9"/>
      <c r="I1781" s="9" t="s">
        <v>4208</v>
      </c>
      <c r="J1781" s="9" t="s">
        <v>19</v>
      </c>
      <c r="K1781" s="9" t="s">
        <v>4038</v>
      </c>
      <c r="L1781" s="9" t="s">
        <v>4039</v>
      </c>
      <c r="M1781" s="34" t="s">
        <v>4040</v>
      </c>
      <c r="N1781" s="7" t="s">
        <v>1387</v>
      </c>
      <c r="O1781" s="9" t="s">
        <v>24</v>
      </c>
      <c r="P1781" s="6" t="s">
        <v>4209</v>
      </c>
      <c r="Q1781" s="9" t="s">
        <v>4042</v>
      </c>
      <c r="R1781" s="9" t="s">
        <v>4043</v>
      </c>
    </row>
    <row r="1782" spans="2:18" ht="45" customHeight="1" x14ac:dyDescent="0.3">
      <c r="B1782" s="5">
        <v>1779</v>
      </c>
      <c r="C1782" s="29" t="s">
        <v>4210</v>
      </c>
      <c r="D1782" s="28" t="s">
        <v>18</v>
      </c>
      <c r="E1782" s="9" t="s">
        <v>1244</v>
      </c>
      <c r="F1782" s="9" t="s">
        <v>1314</v>
      </c>
      <c r="G1782" s="9" t="s">
        <v>1315</v>
      </c>
      <c r="H1782" s="9"/>
      <c r="I1782" s="9" t="s">
        <v>4211</v>
      </c>
      <c r="J1782" s="9" t="s">
        <v>19</v>
      </c>
      <c r="K1782" s="9" t="s">
        <v>4038</v>
      </c>
      <c r="L1782" s="9" t="s">
        <v>4039</v>
      </c>
      <c r="M1782" s="34" t="s">
        <v>4040</v>
      </c>
      <c r="N1782" s="7" t="s">
        <v>1387</v>
      </c>
      <c r="O1782" s="9" t="s">
        <v>24</v>
      </c>
      <c r="P1782" s="6"/>
      <c r="Q1782" s="9" t="s">
        <v>4042</v>
      </c>
      <c r="R1782" s="9" t="s">
        <v>4043</v>
      </c>
    </row>
    <row r="1783" spans="2:18" ht="45" customHeight="1" x14ac:dyDescent="0.3">
      <c r="B1783" s="12">
        <v>1780</v>
      </c>
      <c r="C1783" s="29" t="s">
        <v>4212</v>
      </c>
      <c r="D1783" s="28" t="s">
        <v>18</v>
      </c>
      <c r="E1783" s="9" t="s">
        <v>1244</v>
      </c>
      <c r="F1783" s="9" t="s">
        <v>1314</v>
      </c>
      <c r="G1783" s="9" t="s">
        <v>1315</v>
      </c>
      <c r="H1783" s="9"/>
      <c r="I1783" s="9" t="s">
        <v>4213</v>
      </c>
      <c r="J1783" s="9" t="s">
        <v>19</v>
      </c>
      <c r="K1783" s="9" t="s">
        <v>4038</v>
      </c>
      <c r="L1783" s="9" t="s">
        <v>4039</v>
      </c>
      <c r="M1783" s="34" t="s">
        <v>4040</v>
      </c>
      <c r="N1783" s="7" t="s">
        <v>1387</v>
      </c>
      <c r="O1783" s="9" t="s">
        <v>24</v>
      </c>
      <c r="P1783" s="6"/>
      <c r="Q1783" s="9" t="s">
        <v>4042</v>
      </c>
      <c r="R1783" s="9" t="s">
        <v>4043</v>
      </c>
    </row>
    <row r="1784" spans="2:18" ht="45" customHeight="1" x14ac:dyDescent="0.3">
      <c r="B1784" s="12">
        <v>1781</v>
      </c>
      <c r="C1784" s="29" t="s">
        <v>4214</v>
      </c>
      <c r="D1784" s="28" t="s">
        <v>18</v>
      </c>
      <c r="E1784" s="9" t="s">
        <v>1244</v>
      </c>
      <c r="F1784" s="9" t="s">
        <v>1314</v>
      </c>
      <c r="G1784" s="9" t="s">
        <v>1315</v>
      </c>
      <c r="H1784" s="9"/>
      <c r="I1784" s="9" t="s">
        <v>4215</v>
      </c>
      <c r="J1784" s="9" t="s">
        <v>19</v>
      </c>
      <c r="K1784" s="9" t="s">
        <v>4038</v>
      </c>
      <c r="L1784" s="9" t="s">
        <v>4039</v>
      </c>
      <c r="M1784" s="34" t="s">
        <v>4040</v>
      </c>
      <c r="N1784" s="7" t="s">
        <v>1387</v>
      </c>
      <c r="O1784" s="9" t="s">
        <v>24</v>
      </c>
      <c r="P1784" s="6"/>
      <c r="Q1784" s="9" t="s">
        <v>4042</v>
      </c>
      <c r="R1784" s="9" t="s">
        <v>4043</v>
      </c>
    </row>
    <row r="1785" spans="2:18" ht="45" customHeight="1" x14ac:dyDescent="0.3">
      <c r="B1785" s="5">
        <v>1782</v>
      </c>
      <c r="C1785" s="29" t="s">
        <v>4216</v>
      </c>
      <c r="D1785" s="28" t="s">
        <v>18</v>
      </c>
      <c r="E1785" s="9" t="s">
        <v>1244</v>
      </c>
      <c r="F1785" s="9" t="s">
        <v>1314</v>
      </c>
      <c r="G1785" s="9" t="s">
        <v>1315</v>
      </c>
      <c r="H1785" s="9"/>
      <c r="I1785" s="9" t="s">
        <v>4217</v>
      </c>
      <c r="J1785" s="9" t="s">
        <v>19</v>
      </c>
      <c r="K1785" s="9" t="s">
        <v>4038</v>
      </c>
      <c r="L1785" s="9" t="s">
        <v>4039</v>
      </c>
      <c r="M1785" s="34" t="s">
        <v>4040</v>
      </c>
      <c r="N1785" s="7" t="s">
        <v>1387</v>
      </c>
      <c r="O1785" s="9" t="s">
        <v>24</v>
      </c>
      <c r="P1785" s="6"/>
      <c r="Q1785" s="9" t="s">
        <v>4042</v>
      </c>
      <c r="R1785" s="9" t="s">
        <v>4043</v>
      </c>
    </row>
    <row r="1786" spans="2:18" ht="45" customHeight="1" x14ac:dyDescent="0.3">
      <c r="B1786" s="12">
        <v>1783</v>
      </c>
      <c r="C1786" s="29" t="s">
        <v>4218</v>
      </c>
      <c r="D1786" s="28" t="s">
        <v>18</v>
      </c>
      <c r="E1786" s="9" t="s">
        <v>1244</v>
      </c>
      <c r="F1786" s="9" t="s">
        <v>1314</v>
      </c>
      <c r="G1786" s="9" t="s">
        <v>1315</v>
      </c>
      <c r="H1786" s="9"/>
      <c r="I1786" s="9" t="s">
        <v>4219</v>
      </c>
      <c r="J1786" s="9" t="s">
        <v>19</v>
      </c>
      <c r="K1786" s="9" t="s">
        <v>4038</v>
      </c>
      <c r="L1786" s="9" t="s">
        <v>4039</v>
      </c>
      <c r="M1786" s="34" t="s">
        <v>4040</v>
      </c>
      <c r="N1786" s="7" t="s">
        <v>1387</v>
      </c>
      <c r="O1786" s="9" t="s">
        <v>24</v>
      </c>
      <c r="P1786" s="6"/>
      <c r="Q1786" s="9" t="s">
        <v>4042</v>
      </c>
      <c r="R1786" s="9" t="s">
        <v>4043</v>
      </c>
    </row>
    <row r="1787" spans="2:18" ht="45" customHeight="1" x14ac:dyDescent="0.3">
      <c r="B1787" s="12">
        <v>1784</v>
      </c>
      <c r="C1787" s="29" t="s">
        <v>4220</v>
      </c>
      <c r="D1787" s="28" t="s">
        <v>18</v>
      </c>
      <c r="E1787" s="9" t="s">
        <v>1249</v>
      </c>
      <c r="F1787" s="9" t="s">
        <v>1314</v>
      </c>
      <c r="G1787" s="9" t="s">
        <v>1315</v>
      </c>
      <c r="H1787" s="9"/>
      <c r="I1787" s="9" t="s">
        <v>4221</v>
      </c>
      <c r="J1787" s="9" t="s">
        <v>19</v>
      </c>
      <c r="K1787" s="9" t="s">
        <v>4038</v>
      </c>
      <c r="L1787" s="9" t="s">
        <v>4039</v>
      </c>
      <c r="M1787" s="34" t="s">
        <v>4040</v>
      </c>
      <c r="N1787" s="7" t="s">
        <v>1387</v>
      </c>
      <c r="O1787" s="9" t="s">
        <v>24</v>
      </c>
      <c r="P1787" s="6"/>
      <c r="Q1787" s="9" t="s">
        <v>4042</v>
      </c>
      <c r="R1787" s="9" t="s">
        <v>4043</v>
      </c>
    </row>
    <row r="1788" spans="2:18" ht="45" customHeight="1" x14ac:dyDescent="0.3">
      <c r="B1788" s="5">
        <v>1785</v>
      </c>
      <c r="C1788" s="29" t="s">
        <v>4222</v>
      </c>
      <c r="D1788" s="28" t="s">
        <v>18</v>
      </c>
      <c r="E1788" s="9" t="s">
        <v>1244</v>
      </c>
      <c r="F1788" s="9" t="s">
        <v>1314</v>
      </c>
      <c r="G1788" s="9" t="s">
        <v>1315</v>
      </c>
      <c r="H1788" s="9"/>
      <c r="I1788" s="9" t="s">
        <v>4223</v>
      </c>
      <c r="J1788" s="9" t="s">
        <v>19</v>
      </c>
      <c r="K1788" s="9" t="s">
        <v>4038</v>
      </c>
      <c r="L1788" s="9" t="s">
        <v>4039</v>
      </c>
      <c r="M1788" s="34" t="s">
        <v>4040</v>
      </c>
      <c r="N1788" s="7" t="s">
        <v>1387</v>
      </c>
      <c r="O1788" s="9" t="s">
        <v>24</v>
      </c>
      <c r="P1788" s="6"/>
      <c r="Q1788" s="9" t="s">
        <v>4042</v>
      </c>
      <c r="R1788" s="9" t="s">
        <v>4043</v>
      </c>
    </row>
    <row r="1789" spans="2:18" ht="45" customHeight="1" x14ac:dyDescent="0.3">
      <c r="B1789" s="5">
        <v>1786</v>
      </c>
      <c r="C1789" s="29" t="s">
        <v>4224</v>
      </c>
      <c r="D1789" s="28" t="s">
        <v>18</v>
      </c>
      <c r="E1789" s="9" t="s">
        <v>1244</v>
      </c>
      <c r="F1789" s="9" t="s">
        <v>1314</v>
      </c>
      <c r="G1789" s="9" t="s">
        <v>1315</v>
      </c>
      <c r="H1789" s="9"/>
      <c r="I1789" s="9" t="s">
        <v>4223</v>
      </c>
      <c r="J1789" s="9" t="s">
        <v>19</v>
      </c>
      <c r="K1789" s="9" t="s">
        <v>4038</v>
      </c>
      <c r="L1789" s="9" t="s">
        <v>4039</v>
      </c>
      <c r="M1789" s="34" t="s">
        <v>4040</v>
      </c>
      <c r="N1789" s="7" t="s">
        <v>1387</v>
      </c>
      <c r="O1789" s="9" t="s">
        <v>24</v>
      </c>
      <c r="P1789" s="6"/>
      <c r="Q1789" s="9" t="s">
        <v>4042</v>
      </c>
      <c r="R1789" s="9" t="s">
        <v>4043</v>
      </c>
    </row>
    <row r="1790" spans="2:18" ht="45" customHeight="1" x14ac:dyDescent="0.3">
      <c r="B1790" s="12">
        <v>1787</v>
      </c>
      <c r="C1790" s="29" t="s">
        <v>4225</v>
      </c>
      <c r="D1790" s="28" t="s">
        <v>18</v>
      </c>
      <c r="E1790" s="9" t="s">
        <v>1244</v>
      </c>
      <c r="F1790" s="9" t="s">
        <v>1314</v>
      </c>
      <c r="G1790" s="9" t="s">
        <v>1315</v>
      </c>
      <c r="H1790" s="9"/>
      <c r="I1790" s="9" t="s">
        <v>4226</v>
      </c>
      <c r="J1790" s="9" t="s">
        <v>19</v>
      </c>
      <c r="K1790" s="9" t="s">
        <v>4038</v>
      </c>
      <c r="L1790" s="9" t="s">
        <v>4039</v>
      </c>
      <c r="M1790" s="34" t="s">
        <v>4040</v>
      </c>
      <c r="N1790" s="7" t="s">
        <v>1387</v>
      </c>
      <c r="O1790" s="9" t="s">
        <v>24</v>
      </c>
      <c r="P1790" s="6"/>
      <c r="Q1790" s="9" t="s">
        <v>4042</v>
      </c>
      <c r="R1790" s="9" t="s">
        <v>4043</v>
      </c>
    </row>
    <row r="1791" spans="2:18" ht="45" customHeight="1" x14ac:dyDescent="0.3">
      <c r="B1791" s="12">
        <v>1788</v>
      </c>
      <c r="C1791" s="29" t="s">
        <v>4227</v>
      </c>
      <c r="D1791" s="28" t="s">
        <v>18</v>
      </c>
      <c r="E1791" s="9" t="s">
        <v>1244</v>
      </c>
      <c r="F1791" s="9" t="s">
        <v>1314</v>
      </c>
      <c r="G1791" s="9" t="s">
        <v>1315</v>
      </c>
      <c r="H1791" s="9"/>
      <c r="I1791" s="9" t="s">
        <v>4228</v>
      </c>
      <c r="J1791" s="9" t="s">
        <v>19</v>
      </c>
      <c r="K1791" s="9" t="s">
        <v>4038</v>
      </c>
      <c r="L1791" s="9" t="s">
        <v>4039</v>
      </c>
      <c r="M1791" s="34" t="s">
        <v>4040</v>
      </c>
      <c r="N1791" s="7" t="s">
        <v>1387</v>
      </c>
      <c r="O1791" s="9" t="s">
        <v>24</v>
      </c>
      <c r="P1791" s="6"/>
      <c r="Q1791" s="9" t="s">
        <v>4042</v>
      </c>
      <c r="R1791" s="9" t="s">
        <v>4043</v>
      </c>
    </row>
    <row r="1792" spans="2:18" ht="45" customHeight="1" x14ac:dyDescent="0.3">
      <c r="B1792" s="5">
        <v>1789</v>
      </c>
      <c r="C1792" s="29" t="s">
        <v>4229</v>
      </c>
      <c r="D1792" s="28" t="s">
        <v>18</v>
      </c>
      <c r="E1792" s="9" t="s">
        <v>1244</v>
      </c>
      <c r="F1792" s="9" t="s">
        <v>1314</v>
      </c>
      <c r="G1792" s="9" t="s">
        <v>1315</v>
      </c>
      <c r="H1792" s="9"/>
      <c r="I1792" s="9" t="s">
        <v>4230</v>
      </c>
      <c r="J1792" s="9" t="s">
        <v>19</v>
      </c>
      <c r="K1792" s="9" t="s">
        <v>4038</v>
      </c>
      <c r="L1792" s="9" t="s">
        <v>4039</v>
      </c>
      <c r="M1792" s="34" t="s">
        <v>4040</v>
      </c>
      <c r="N1792" s="7" t="s">
        <v>1387</v>
      </c>
      <c r="O1792" s="9" t="s">
        <v>24</v>
      </c>
      <c r="P1792" s="6"/>
      <c r="Q1792" s="9" t="s">
        <v>4042</v>
      </c>
      <c r="R1792" s="9" t="s">
        <v>4043</v>
      </c>
    </row>
    <row r="1793" spans="2:18" ht="45" customHeight="1" x14ac:dyDescent="0.3">
      <c r="B1793" s="12">
        <v>1790</v>
      </c>
      <c r="C1793" s="29" t="s">
        <v>4231</v>
      </c>
      <c r="D1793" s="28" t="s">
        <v>18</v>
      </c>
      <c r="E1793" s="9" t="s">
        <v>1244</v>
      </c>
      <c r="F1793" s="9" t="s">
        <v>1314</v>
      </c>
      <c r="G1793" s="9" t="s">
        <v>1315</v>
      </c>
      <c r="H1793" s="9"/>
      <c r="I1793" s="9" t="s">
        <v>4232</v>
      </c>
      <c r="J1793" s="9" t="s">
        <v>19</v>
      </c>
      <c r="K1793" s="9" t="s">
        <v>4038</v>
      </c>
      <c r="L1793" s="9" t="s">
        <v>4039</v>
      </c>
      <c r="M1793" s="34" t="s">
        <v>4040</v>
      </c>
      <c r="N1793" s="7" t="s">
        <v>1387</v>
      </c>
      <c r="O1793" s="9" t="s">
        <v>24</v>
      </c>
      <c r="P1793" s="6"/>
      <c r="Q1793" s="9" t="s">
        <v>4042</v>
      </c>
      <c r="R1793" s="9" t="s">
        <v>4043</v>
      </c>
    </row>
    <row r="1794" spans="2:18" ht="45" customHeight="1" x14ac:dyDescent="0.3">
      <c r="B1794" s="12">
        <v>1791</v>
      </c>
      <c r="C1794" s="29" t="s">
        <v>4233</v>
      </c>
      <c r="D1794" s="28" t="s">
        <v>18</v>
      </c>
      <c r="E1794" s="9" t="s">
        <v>1244</v>
      </c>
      <c r="F1794" s="9" t="s">
        <v>1314</v>
      </c>
      <c r="G1794" s="9" t="s">
        <v>1315</v>
      </c>
      <c r="H1794" s="9"/>
      <c r="I1794" s="9" t="s">
        <v>4234</v>
      </c>
      <c r="J1794" s="9" t="s">
        <v>19</v>
      </c>
      <c r="K1794" s="9" t="s">
        <v>4038</v>
      </c>
      <c r="L1794" s="9" t="s">
        <v>4039</v>
      </c>
      <c r="M1794" s="34" t="s">
        <v>4040</v>
      </c>
      <c r="N1794" s="7" t="s">
        <v>1387</v>
      </c>
      <c r="O1794" s="9" t="s">
        <v>24</v>
      </c>
      <c r="P1794" s="6"/>
      <c r="Q1794" s="9" t="s">
        <v>4042</v>
      </c>
      <c r="R1794" s="9" t="s">
        <v>4043</v>
      </c>
    </row>
    <row r="1795" spans="2:18" ht="45" customHeight="1" x14ac:dyDescent="0.3">
      <c r="B1795" s="5">
        <v>1792</v>
      </c>
      <c r="C1795" s="29" t="s">
        <v>4235</v>
      </c>
      <c r="D1795" s="28" t="s">
        <v>18</v>
      </c>
      <c r="E1795" s="9" t="s">
        <v>1244</v>
      </c>
      <c r="F1795" s="9" t="s">
        <v>1314</v>
      </c>
      <c r="G1795" s="9" t="s">
        <v>1315</v>
      </c>
      <c r="H1795" s="9"/>
      <c r="I1795" s="9" t="s">
        <v>4236</v>
      </c>
      <c r="J1795" s="9" t="s">
        <v>19</v>
      </c>
      <c r="K1795" s="9" t="s">
        <v>4038</v>
      </c>
      <c r="L1795" s="9" t="s">
        <v>4039</v>
      </c>
      <c r="M1795" s="34" t="s">
        <v>4040</v>
      </c>
      <c r="N1795" s="7" t="s">
        <v>1387</v>
      </c>
      <c r="O1795" s="9" t="s">
        <v>24</v>
      </c>
      <c r="P1795" s="6"/>
      <c r="Q1795" s="9" t="s">
        <v>4042</v>
      </c>
      <c r="R1795" s="9" t="s">
        <v>4043</v>
      </c>
    </row>
    <row r="1796" spans="2:18" ht="45" customHeight="1" x14ac:dyDescent="0.3">
      <c r="B1796" s="5">
        <v>1793</v>
      </c>
      <c r="C1796" s="29" t="s">
        <v>4237</v>
      </c>
      <c r="D1796" s="28" t="s">
        <v>18</v>
      </c>
      <c r="E1796" s="9" t="s">
        <v>1244</v>
      </c>
      <c r="F1796" s="9" t="s">
        <v>1314</v>
      </c>
      <c r="G1796" s="9" t="s">
        <v>1315</v>
      </c>
      <c r="H1796" s="9"/>
      <c r="I1796" s="9" t="s">
        <v>4238</v>
      </c>
      <c r="J1796" s="9" t="s">
        <v>19</v>
      </c>
      <c r="K1796" s="9" t="s">
        <v>4038</v>
      </c>
      <c r="L1796" s="9" t="s">
        <v>4039</v>
      </c>
      <c r="M1796" s="34" t="s">
        <v>4040</v>
      </c>
      <c r="N1796" s="7" t="s">
        <v>1387</v>
      </c>
      <c r="O1796" s="9" t="s">
        <v>24</v>
      </c>
      <c r="P1796" s="6" t="s">
        <v>4239</v>
      </c>
      <c r="Q1796" s="9" t="s">
        <v>4042</v>
      </c>
      <c r="R1796" s="9" t="s">
        <v>4043</v>
      </c>
    </row>
    <row r="1797" spans="2:18" ht="45" customHeight="1" x14ac:dyDescent="0.3">
      <c r="B1797" s="12">
        <v>1794</v>
      </c>
      <c r="C1797" s="29" t="s">
        <v>4240</v>
      </c>
      <c r="D1797" s="28" t="s">
        <v>18</v>
      </c>
      <c r="E1797" s="9" t="s">
        <v>1244</v>
      </c>
      <c r="F1797" s="9" t="s">
        <v>1314</v>
      </c>
      <c r="G1797" s="9" t="s">
        <v>1315</v>
      </c>
      <c r="H1797" s="9"/>
      <c r="I1797" s="9" t="s">
        <v>4241</v>
      </c>
      <c r="J1797" s="9" t="s">
        <v>19</v>
      </c>
      <c r="K1797" s="9" t="s">
        <v>4038</v>
      </c>
      <c r="L1797" s="9" t="s">
        <v>4039</v>
      </c>
      <c r="M1797" s="34" t="s">
        <v>4040</v>
      </c>
      <c r="N1797" s="7" t="s">
        <v>1387</v>
      </c>
      <c r="O1797" s="9" t="s">
        <v>24</v>
      </c>
      <c r="P1797" s="6"/>
      <c r="Q1797" s="9" t="s">
        <v>4042</v>
      </c>
      <c r="R1797" s="9" t="s">
        <v>4043</v>
      </c>
    </row>
    <row r="1798" spans="2:18" ht="45" customHeight="1" x14ac:dyDescent="0.3">
      <c r="B1798" s="12">
        <v>1795</v>
      </c>
      <c r="C1798" s="29" t="s">
        <v>4242</v>
      </c>
      <c r="D1798" s="28" t="s">
        <v>18</v>
      </c>
      <c r="E1798" s="9" t="s">
        <v>1244</v>
      </c>
      <c r="F1798" s="9" t="s">
        <v>1314</v>
      </c>
      <c r="G1798" s="9" t="s">
        <v>1315</v>
      </c>
      <c r="H1798" s="9"/>
      <c r="I1798" s="9" t="s">
        <v>4243</v>
      </c>
      <c r="J1798" s="9" t="s">
        <v>19</v>
      </c>
      <c r="K1798" s="9" t="s">
        <v>4038</v>
      </c>
      <c r="L1798" s="9" t="s">
        <v>4039</v>
      </c>
      <c r="M1798" s="34" t="s">
        <v>4040</v>
      </c>
      <c r="N1798" s="7" t="s">
        <v>1387</v>
      </c>
      <c r="O1798" s="9" t="s">
        <v>24</v>
      </c>
      <c r="P1798" s="6"/>
      <c r="Q1798" s="9" t="s">
        <v>4042</v>
      </c>
      <c r="R1798" s="9" t="s">
        <v>4043</v>
      </c>
    </row>
    <row r="1799" spans="2:18" ht="45" customHeight="1" x14ac:dyDescent="0.3">
      <c r="B1799" s="5">
        <v>1796</v>
      </c>
      <c r="C1799" s="29" t="s">
        <v>4244</v>
      </c>
      <c r="D1799" s="28" t="s">
        <v>18</v>
      </c>
      <c r="E1799" s="9" t="s">
        <v>1244</v>
      </c>
      <c r="F1799" s="9" t="s">
        <v>1314</v>
      </c>
      <c r="G1799" s="9" t="s">
        <v>1315</v>
      </c>
      <c r="H1799" s="9"/>
      <c r="I1799" s="9" t="s">
        <v>4245</v>
      </c>
      <c r="J1799" s="9" t="s">
        <v>19</v>
      </c>
      <c r="K1799" s="9" t="s">
        <v>4038</v>
      </c>
      <c r="L1799" s="9" t="s">
        <v>4039</v>
      </c>
      <c r="M1799" s="34" t="s">
        <v>4040</v>
      </c>
      <c r="N1799" s="7" t="s">
        <v>1387</v>
      </c>
      <c r="O1799" s="9" t="s">
        <v>24</v>
      </c>
      <c r="P1799" s="6"/>
      <c r="Q1799" s="9" t="s">
        <v>4042</v>
      </c>
      <c r="R1799" s="9" t="s">
        <v>4043</v>
      </c>
    </row>
    <row r="1800" spans="2:18" ht="45" customHeight="1" x14ac:dyDescent="0.3">
      <c r="B1800" s="12">
        <v>1797</v>
      </c>
      <c r="C1800" s="29" t="s">
        <v>4246</v>
      </c>
      <c r="D1800" s="28" t="s">
        <v>18</v>
      </c>
      <c r="E1800" s="9" t="s">
        <v>1244</v>
      </c>
      <c r="F1800" s="9" t="s">
        <v>1314</v>
      </c>
      <c r="G1800" s="9" t="s">
        <v>1315</v>
      </c>
      <c r="H1800" s="9"/>
      <c r="I1800" s="9" t="s">
        <v>4245</v>
      </c>
      <c r="J1800" s="9" t="s">
        <v>19</v>
      </c>
      <c r="K1800" s="9" t="s">
        <v>4038</v>
      </c>
      <c r="L1800" s="9" t="s">
        <v>4039</v>
      </c>
      <c r="M1800" s="34" t="s">
        <v>4040</v>
      </c>
      <c r="N1800" s="7" t="s">
        <v>1387</v>
      </c>
      <c r="O1800" s="9" t="s">
        <v>24</v>
      </c>
      <c r="P1800" s="6"/>
      <c r="Q1800" s="9" t="s">
        <v>4042</v>
      </c>
      <c r="R1800" s="9" t="s">
        <v>4043</v>
      </c>
    </row>
    <row r="1801" spans="2:18" ht="45" customHeight="1" x14ac:dyDescent="0.3">
      <c r="B1801" s="12">
        <v>1798</v>
      </c>
      <c r="C1801" s="29" t="s">
        <v>4247</v>
      </c>
      <c r="D1801" s="28" t="s">
        <v>18</v>
      </c>
      <c r="E1801" s="9" t="s">
        <v>1244</v>
      </c>
      <c r="F1801" s="9" t="s">
        <v>1314</v>
      </c>
      <c r="G1801" s="9" t="s">
        <v>1315</v>
      </c>
      <c r="H1801" s="9"/>
      <c r="I1801" s="9" t="s">
        <v>4248</v>
      </c>
      <c r="J1801" s="9" t="s">
        <v>19</v>
      </c>
      <c r="K1801" s="9" t="s">
        <v>4038</v>
      </c>
      <c r="L1801" s="9" t="s">
        <v>4039</v>
      </c>
      <c r="M1801" s="34" t="s">
        <v>4040</v>
      </c>
      <c r="N1801" s="7" t="s">
        <v>1387</v>
      </c>
      <c r="O1801" s="9" t="s">
        <v>24</v>
      </c>
      <c r="P1801" s="6"/>
      <c r="Q1801" s="9" t="s">
        <v>4042</v>
      </c>
      <c r="R1801" s="9" t="s">
        <v>4043</v>
      </c>
    </row>
    <row r="1802" spans="2:18" ht="45" customHeight="1" x14ac:dyDescent="0.3">
      <c r="B1802" s="5">
        <v>1799</v>
      </c>
      <c r="C1802" s="29" t="s">
        <v>4249</v>
      </c>
      <c r="D1802" s="28" t="s">
        <v>18</v>
      </c>
      <c r="E1802" s="9" t="s">
        <v>1244</v>
      </c>
      <c r="F1802" s="9" t="s">
        <v>1314</v>
      </c>
      <c r="G1802" s="9" t="s">
        <v>1315</v>
      </c>
      <c r="H1802" s="9"/>
      <c r="I1802" s="9" t="s">
        <v>4250</v>
      </c>
      <c r="J1802" s="9" t="s">
        <v>19</v>
      </c>
      <c r="K1802" s="9" t="s">
        <v>4038</v>
      </c>
      <c r="L1802" s="9" t="s">
        <v>4039</v>
      </c>
      <c r="M1802" s="34" t="s">
        <v>4040</v>
      </c>
      <c r="N1802" s="7" t="s">
        <v>1387</v>
      </c>
      <c r="O1802" s="9" t="s">
        <v>24</v>
      </c>
      <c r="P1802" s="6"/>
      <c r="Q1802" s="9" t="s">
        <v>4042</v>
      </c>
      <c r="R1802" s="9" t="s">
        <v>4043</v>
      </c>
    </row>
    <row r="1803" spans="2:18" ht="45" customHeight="1" x14ac:dyDescent="0.3">
      <c r="B1803" s="5">
        <v>1800</v>
      </c>
      <c r="C1803" s="29" t="s">
        <v>4251</v>
      </c>
      <c r="D1803" s="28" t="s">
        <v>18</v>
      </c>
      <c r="E1803" s="9" t="s">
        <v>1244</v>
      </c>
      <c r="F1803" s="9" t="s">
        <v>1314</v>
      </c>
      <c r="G1803" s="9" t="s">
        <v>1315</v>
      </c>
      <c r="H1803" s="9"/>
      <c r="I1803" s="9" t="s">
        <v>4252</v>
      </c>
      <c r="J1803" s="9" t="s">
        <v>19</v>
      </c>
      <c r="K1803" s="9" t="s">
        <v>4038</v>
      </c>
      <c r="L1803" s="9" t="s">
        <v>4039</v>
      </c>
      <c r="M1803" s="34" t="s">
        <v>4040</v>
      </c>
      <c r="N1803" s="7" t="s">
        <v>1387</v>
      </c>
      <c r="O1803" s="9" t="s">
        <v>24</v>
      </c>
      <c r="P1803" s="6"/>
      <c r="Q1803" s="9" t="s">
        <v>4042</v>
      </c>
      <c r="R1803" s="9" t="s">
        <v>4043</v>
      </c>
    </row>
    <row r="1804" spans="2:18" ht="45" customHeight="1" x14ac:dyDescent="0.3">
      <c r="B1804" s="12">
        <v>1801</v>
      </c>
      <c r="C1804" s="29" t="s">
        <v>4253</v>
      </c>
      <c r="D1804" s="28" t="s">
        <v>18</v>
      </c>
      <c r="E1804" s="9" t="s">
        <v>1244</v>
      </c>
      <c r="F1804" s="9" t="s">
        <v>1314</v>
      </c>
      <c r="G1804" s="9" t="s">
        <v>1315</v>
      </c>
      <c r="H1804" s="9"/>
      <c r="I1804" s="9" t="s">
        <v>4254</v>
      </c>
      <c r="J1804" s="9" t="s">
        <v>19</v>
      </c>
      <c r="K1804" s="9" t="s">
        <v>4038</v>
      </c>
      <c r="L1804" s="9" t="s">
        <v>4039</v>
      </c>
      <c r="M1804" s="34" t="s">
        <v>4040</v>
      </c>
      <c r="N1804" s="7" t="s">
        <v>1387</v>
      </c>
      <c r="O1804" s="9" t="s">
        <v>24</v>
      </c>
      <c r="P1804" s="6"/>
      <c r="Q1804" s="9" t="s">
        <v>4042</v>
      </c>
      <c r="R1804" s="9" t="s">
        <v>4043</v>
      </c>
    </row>
    <row r="1805" spans="2:18" ht="45" customHeight="1" x14ac:dyDescent="0.3">
      <c r="B1805" s="12">
        <v>1802</v>
      </c>
      <c r="C1805" s="29" t="s">
        <v>4255</v>
      </c>
      <c r="D1805" s="28" t="s">
        <v>18</v>
      </c>
      <c r="E1805" s="9" t="s">
        <v>1244</v>
      </c>
      <c r="F1805" s="9" t="s">
        <v>1314</v>
      </c>
      <c r="G1805" s="9" t="s">
        <v>1315</v>
      </c>
      <c r="H1805" s="9"/>
      <c r="I1805" s="9" t="s">
        <v>4256</v>
      </c>
      <c r="J1805" s="9" t="s">
        <v>19</v>
      </c>
      <c r="K1805" s="9" t="s">
        <v>4038</v>
      </c>
      <c r="L1805" s="9" t="s">
        <v>4039</v>
      </c>
      <c r="M1805" s="34" t="s">
        <v>4040</v>
      </c>
      <c r="N1805" s="7" t="s">
        <v>1387</v>
      </c>
      <c r="O1805" s="9" t="s">
        <v>24</v>
      </c>
      <c r="P1805" s="6"/>
      <c r="Q1805" s="9" t="s">
        <v>4042</v>
      </c>
      <c r="R1805" s="9" t="s">
        <v>4043</v>
      </c>
    </row>
    <row r="1806" spans="2:18" ht="45" customHeight="1" x14ac:dyDescent="0.3">
      <c r="B1806" s="5">
        <v>1803</v>
      </c>
      <c r="C1806" s="29" t="s">
        <v>4257</v>
      </c>
      <c r="D1806" s="28" t="s">
        <v>18</v>
      </c>
      <c r="E1806" s="9" t="s">
        <v>1245</v>
      </c>
      <c r="F1806" s="9" t="s">
        <v>1314</v>
      </c>
      <c r="G1806" s="9" t="s">
        <v>1315</v>
      </c>
      <c r="H1806" s="9"/>
      <c r="I1806" s="9" t="s">
        <v>4258</v>
      </c>
      <c r="J1806" s="9" t="s">
        <v>19</v>
      </c>
      <c r="K1806" s="9" t="s">
        <v>4038</v>
      </c>
      <c r="L1806" s="9" t="s">
        <v>4039</v>
      </c>
      <c r="M1806" s="34" t="s">
        <v>4040</v>
      </c>
      <c r="N1806" s="7" t="s">
        <v>1387</v>
      </c>
      <c r="O1806" s="9" t="s">
        <v>24</v>
      </c>
      <c r="P1806" s="6"/>
      <c r="Q1806" s="9" t="s">
        <v>4042</v>
      </c>
      <c r="R1806" s="9" t="s">
        <v>4043</v>
      </c>
    </row>
    <row r="1807" spans="2:18" ht="45" customHeight="1" x14ac:dyDescent="0.3">
      <c r="B1807" s="12">
        <v>1804</v>
      </c>
      <c r="C1807" s="29" t="s">
        <v>4259</v>
      </c>
      <c r="D1807" s="28" t="s">
        <v>18</v>
      </c>
      <c r="E1807" s="9" t="s">
        <v>1245</v>
      </c>
      <c r="F1807" s="9" t="s">
        <v>1314</v>
      </c>
      <c r="G1807" s="9" t="s">
        <v>1315</v>
      </c>
      <c r="H1807" s="9"/>
      <c r="I1807" s="9" t="s">
        <v>4260</v>
      </c>
      <c r="J1807" s="9" t="s">
        <v>19</v>
      </c>
      <c r="K1807" s="9" t="s">
        <v>4038</v>
      </c>
      <c r="L1807" s="9" t="s">
        <v>4039</v>
      </c>
      <c r="M1807" s="34" t="s">
        <v>4040</v>
      </c>
      <c r="N1807" s="7" t="s">
        <v>1387</v>
      </c>
      <c r="O1807" s="9" t="s">
        <v>24</v>
      </c>
      <c r="P1807" s="6"/>
      <c r="Q1807" s="9" t="s">
        <v>4042</v>
      </c>
      <c r="R1807" s="9" t="s">
        <v>4043</v>
      </c>
    </row>
    <row r="1808" spans="2:18" ht="45" customHeight="1" x14ac:dyDescent="0.3">
      <c r="B1808" s="12">
        <v>1805</v>
      </c>
      <c r="C1808" s="29" t="s">
        <v>4261</v>
      </c>
      <c r="D1808" s="28" t="s">
        <v>18</v>
      </c>
      <c r="E1808" s="9" t="s">
        <v>1245</v>
      </c>
      <c r="F1808" s="9" t="s">
        <v>1314</v>
      </c>
      <c r="G1808" s="9" t="s">
        <v>1315</v>
      </c>
      <c r="H1808" s="9"/>
      <c r="I1808" s="9" t="s">
        <v>4262</v>
      </c>
      <c r="J1808" s="9" t="s">
        <v>19</v>
      </c>
      <c r="K1808" s="9" t="s">
        <v>4038</v>
      </c>
      <c r="L1808" s="9" t="s">
        <v>4039</v>
      </c>
      <c r="M1808" s="34" t="s">
        <v>4040</v>
      </c>
      <c r="N1808" s="7" t="s">
        <v>1387</v>
      </c>
      <c r="O1808" s="9" t="s">
        <v>24</v>
      </c>
      <c r="P1808" s="6"/>
      <c r="Q1808" s="9" t="s">
        <v>4042</v>
      </c>
      <c r="R1808" s="9" t="s">
        <v>4043</v>
      </c>
    </row>
    <row r="1809" spans="2:18" ht="45" customHeight="1" x14ac:dyDescent="0.3">
      <c r="B1809" s="5">
        <v>1806</v>
      </c>
      <c r="C1809" s="29" t="s">
        <v>4263</v>
      </c>
      <c r="D1809" s="28" t="s">
        <v>18</v>
      </c>
      <c r="E1809" s="9" t="s">
        <v>1245</v>
      </c>
      <c r="F1809" s="9" t="s">
        <v>1314</v>
      </c>
      <c r="G1809" s="9" t="s">
        <v>1315</v>
      </c>
      <c r="H1809" s="9"/>
      <c r="I1809" s="9" t="s">
        <v>4264</v>
      </c>
      <c r="J1809" s="9" t="s">
        <v>19</v>
      </c>
      <c r="K1809" s="9" t="s">
        <v>4038</v>
      </c>
      <c r="L1809" s="9" t="s">
        <v>4039</v>
      </c>
      <c r="M1809" s="34" t="s">
        <v>4040</v>
      </c>
      <c r="N1809" s="7" t="s">
        <v>1387</v>
      </c>
      <c r="O1809" s="9" t="s">
        <v>24</v>
      </c>
      <c r="P1809" s="6" t="s">
        <v>4265</v>
      </c>
      <c r="Q1809" s="9" t="s">
        <v>4042</v>
      </c>
      <c r="R1809" s="9" t="s">
        <v>4043</v>
      </c>
    </row>
    <row r="1810" spans="2:18" ht="45" customHeight="1" x14ac:dyDescent="0.3">
      <c r="B1810" s="5">
        <v>1807</v>
      </c>
      <c r="C1810" s="29" t="s">
        <v>4266</v>
      </c>
      <c r="D1810" s="28" t="s">
        <v>18</v>
      </c>
      <c r="E1810" s="9" t="s">
        <v>1245</v>
      </c>
      <c r="F1810" s="9" t="s">
        <v>1314</v>
      </c>
      <c r="G1810" s="9" t="s">
        <v>1315</v>
      </c>
      <c r="H1810" s="9"/>
      <c r="I1810" s="9" t="s">
        <v>4267</v>
      </c>
      <c r="J1810" s="9" t="s">
        <v>19</v>
      </c>
      <c r="K1810" s="9" t="s">
        <v>4038</v>
      </c>
      <c r="L1810" s="9" t="s">
        <v>4039</v>
      </c>
      <c r="M1810" s="34" t="s">
        <v>4040</v>
      </c>
      <c r="N1810" s="7" t="s">
        <v>1387</v>
      </c>
      <c r="O1810" s="9" t="s">
        <v>24</v>
      </c>
      <c r="P1810" s="6"/>
      <c r="Q1810" s="9" t="s">
        <v>4042</v>
      </c>
      <c r="R1810" s="9" t="s">
        <v>4043</v>
      </c>
    </row>
    <row r="1811" spans="2:18" ht="45" customHeight="1" x14ac:dyDescent="0.3">
      <c r="B1811" s="12">
        <v>1808</v>
      </c>
      <c r="C1811" s="29" t="s">
        <v>4268</v>
      </c>
      <c r="D1811" s="28" t="s">
        <v>18</v>
      </c>
      <c r="E1811" s="9" t="s">
        <v>1245</v>
      </c>
      <c r="F1811" s="9" t="s">
        <v>1314</v>
      </c>
      <c r="G1811" s="9" t="s">
        <v>1315</v>
      </c>
      <c r="H1811" s="9"/>
      <c r="I1811" s="9" t="s">
        <v>4269</v>
      </c>
      <c r="J1811" s="9" t="s">
        <v>19</v>
      </c>
      <c r="K1811" s="9" t="s">
        <v>4038</v>
      </c>
      <c r="L1811" s="9" t="s">
        <v>4039</v>
      </c>
      <c r="M1811" s="34" t="s">
        <v>4040</v>
      </c>
      <c r="N1811" s="7" t="s">
        <v>1387</v>
      </c>
      <c r="O1811" s="9" t="s">
        <v>24</v>
      </c>
      <c r="P1811" s="6"/>
      <c r="Q1811" s="9" t="s">
        <v>4042</v>
      </c>
      <c r="R1811" s="9" t="s">
        <v>4043</v>
      </c>
    </row>
    <row r="1812" spans="2:18" ht="45" customHeight="1" x14ac:dyDescent="0.3">
      <c r="B1812" s="12">
        <v>1809</v>
      </c>
      <c r="C1812" s="29" t="s">
        <v>4270</v>
      </c>
      <c r="D1812" s="28" t="s">
        <v>18</v>
      </c>
      <c r="E1812" s="9" t="s">
        <v>1245</v>
      </c>
      <c r="F1812" s="9" t="s">
        <v>1314</v>
      </c>
      <c r="G1812" s="9" t="s">
        <v>1315</v>
      </c>
      <c r="H1812" s="9"/>
      <c r="I1812" s="9" t="s">
        <v>4271</v>
      </c>
      <c r="J1812" s="9" t="s">
        <v>19</v>
      </c>
      <c r="K1812" s="9" t="s">
        <v>4038</v>
      </c>
      <c r="L1812" s="9" t="s">
        <v>4039</v>
      </c>
      <c r="M1812" s="34" t="s">
        <v>4040</v>
      </c>
      <c r="N1812" s="7" t="s">
        <v>1387</v>
      </c>
      <c r="O1812" s="9" t="s">
        <v>24</v>
      </c>
      <c r="P1812" s="6"/>
      <c r="Q1812" s="9" t="s">
        <v>4042</v>
      </c>
      <c r="R1812" s="9" t="s">
        <v>4043</v>
      </c>
    </row>
    <row r="1813" spans="2:18" ht="45" customHeight="1" x14ac:dyDescent="0.3">
      <c r="B1813" s="5">
        <v>1810</v>
      </c>
      <c r="C1813" s="29" t="s">
        <v>4272</v>
      </c>
      <c r="D1813" s="28" t="s">
        <v>18</v>
      </c>
      <c r="E1813" s="9" t="s">
        <v>1245</v>
      </c>
      <c r="F1813" s="9" t="s">
        <v>1314</v>
      </c>
      <c r="G1813" s="9" t="s">
        <v>1315</v>
      </c>
      <c r="H1813" s="9"/>
      <c r="I1813" s="9" t="s">
        <v>4273</v>
      </c>
      <c r="J1813" s="9" t="s">
        <v>19</v>
      </c>
      <c r="K1813" s="9" t="s">
        <v>4038</v>
      </c>
      <c r="L1813" s="9" t="s">
        <v>4039</v>
      </c>
      <c r="M1813" s="34" t="s">
        <v>4040</v>
      </c>
      <c r="N1813" s="7" t="s">
        <v>1387</v>
      </c>
      <c r="O1813" s="9" t="s">
        <v>24</v>
      </c>
      <c r="P1813" s="6"/>
      <c r="Q1813" s="9" t="s">
        <v>4042</v>
      </c>
      <c r="R1813" s="9" t="s">
        <v>4043</v>
      </c>
    </row>
    <row r="1814" spans="2:18" ht="45" customHeight="1" x14ac:dyDescent="0.3">
      <c r="B1814" s="12">
        <v>1811</v>
      </c>
      <c r="C1814" s="29" t="s">
        <v>4274</v>
      </c>
      <c r="D1814" s="28" t="s">
        <v>18</v>
      </c>
      <c r="E1814" s="9" t="s">
        <v>1245</v>
      </c>
      <c r="F1814" s="9" t="s">
        <v>1314</v>
      </c>
      <c r="G1814" s="9" t="s">
        <v>1315</v>
      </c>
      <c r="H1814" s="9"/>
      <c r="I1814" s="9" t="s">
        <v>4275</v>
      </c>
      <c r="J1814" s="9" t="s">
        <v>19</v>
      </c>
      <c r="K1814" s="9" t="s">
        <v>4038</v>
      </c>
      <c r="L1814" s="9" t="s">
        <v>4039</v>
      </c>
      <c r="M1814" s="34" t="s">
        <v>4040</v>
      </c>
      <c r="N1814" s="7" t="s">
        <v>1387</v>
      </c>
      <c r="O1814" s="9" t="s">
        <v>24</v>
      </c>
      <c r="P1814" s="6"/>
      <c r="Q1814" s="9" t="s">
        <v>4042</v>
      </c>
      <c r="R1814" s="9" t="s">
        <v>4043</v>
      </c>
    </row>
    <row r="1815" spans="2:18" ht="45" customHeight="1" x14ac:dyDescent="0.3">
      <c r="B1815" s="12">
        <v>1812</v>
      </c>
      <c r="C1815" s="29" t="s">
        <v>4276</v>
      </c>
      <c r="D1815" s="28" t="s">
        <v>18</v>
      </c>
      <c r="E1815" s="9" t="s">
        <v>1231</v>
      </c>
      <c r="F1815" s="9" t="s">
        <v>1314</v>
      </c>
      <c r="G1815" s="9" t="s">
        <v>1315</v>
      </c>
      <c r="H1815" s="9"/>
      <c r="I1815" s="9" t="s">
        <v>4275</v>
      </c>
      <c r="J1815" s="9" t="s">
        <v>19</v>
      </c>
      <c r="K1815" s="9" t="s">
        <v>4038</v>
      </c>
      <c r="L1815" s="9" t="s">
        <v>4039</v>
      </c>
      <c r="M1815" s="34" t="s">
        <v>4040</v>
      </c>
      <c r="N1815" s="7" t="s">
        <v>1387</v>
      </c>
      <c r="O1815" s="9" t="s">
        <v>24</v>
      </c>
      <c r="P1815" s="6"/>
      <c r="Q1815" s="9" t="s">
        <v>4042</v>
      </c>
      <c r="R1815" s="9" t="s">
        <v>4043</v>
      </c>
    </row>
    <row r="1816" spans="2:18" ht="45" customHeight="1" x14ac:dyDescent="0.3">
      <c r="B1816" s="5">
        <v>1813</v>
      </c>
      <c r="C1816" s="29" t="s">
        <v>4277</v>
      </c>
      <c r="D1816" s="28" t="s">
        <v>18</v>
      </c>
      <c r="E1816" s="9" t="s">
        <v>1245</v>
      </c>
      <c r="F1816" s="9" t="s">
        <v>1314</v>
      </c>
      <c r="G1816" s="9" t="s">
        <v>1315</v>
      </c>
      <c r="H1816" s="9"/>
      <c r="I1816" s="9" t="s">
        <v>4278</v>
      </c>
      <c r="J1816" s="9" t="s">
        <v>19</v>
      </c>
      <c r="K1816" s="9" t="s">
        <v>4038</v>
      </c>
      <c r="L1816" s="9" t="s">
        <v>4039</v>
      </c>
      <c r="M1816" s="34" t="s">
        <v>4040</v>
      </c>
      <c r="N1816" s="7" t="s">
        <v>1387</v>
      </c>
      <c r="O1816" s="9" t="s">
        <v>24</v>
      </c>
      <c r="P1816" s="6"/>
      <c r="Q1816" s="9" t="s">
        <v>4042</v>
      </c>
      <c r="R1816" s="9" t="s">
        <v>4043</v>
      </c>
    </row>
    <row r="1817" spans="2:18" ht="45" customHeight="1" x14ac:dyDescent="0.3">
      <c r="B1817" s="5">
        <v>1814</v>
      </c>
      <c r="C1817" s="29" t="s">
        <v>4279</v>
      </c>
      <c r="D1817" s="28" t="s">
        <v>18</v>
      </c>
      <c r="E1817" s="9" t="s">
        <v>1245</v>
      </c>
      <c r="F1817" s="9" t="s">
        <v>1314</v>
      </c>
      <c r="G1817" s="9" t="s">
        <v>1315</v>
      </c>
      <c r="H1817" s="9"/>
      <c r="I1817" s="9" t="s">
        <v>4280</v>
      </c>
      <c r="J1817" s="9" t="s">
        <v>19</v>
      </c>
      <c r="K1817" s="9" t="s">
        <v>4038</v>
      </c>
      <c r="L1817" s="9" t="s">
        <v>4039</v>
      </c>
      <c r="M1817" s="34" t="s">
        <v>4040</v>
      </c>
      <c r="N1817" s="7" t="s">
        <v>1387</v>
      </c>
      <c r="O1817" s="9" t="s">
        <v>24</v>
      </c>
      <c r="P1817" s="6" t="s">
        <v>4281</v>
      </c>
      <c r="Q1817" s="9" t="s">
        <v>4042</v>
      </c>
      <c r="R1817" s="9" t="s">
        <v>4043</v>
      </c>
    </row>
    <row r="1818" spans="2:18" ht="45" customHeight="1" x14ac:dyDescent="0.3">
      <c r="B1818" s="12">
        <v>1815</v>
      </c>
      <c r="C1818" s="29" t="s">
        <v>4282</v>
      </c>
      <c r="D1818" s="28" t="s">
        <v>18</v>
      </c>
      <c r="E1818" s="9" t="s">
        <v>1250</v>
      </c>
      <c r="F1818" s="9" t="s">
        <v>1314</v>
      </c>
      <c r="G1818" s="9" t="s">
        <v>1315</v>
      </c>
      <c r="H1818" s="9"/>
      <c r="I1818" s="9" t="s">
        <v>4283</v>
      </c>
      <c r="J1818" s="9" t="s">
        <v>19</v>
      </c>
      <c r="K1818" s="9" t="s">
        <v>4038</v>
      </c>
      <c r="L1818" s="9" t="s">
        <v>4039</v>
      </c>
      <c r="M1818" s="34" t="s">
        <v>4040</v>
      </c>
      <c r="N1818" s="7" t="s">
        <v>1387</v>
      </c>
      <c r="O1818" s="9" t="s">
        <v>24</v>
      </c>
      <c r="P1818" s="6"/>
      <c r="Q1818" s="9" t="s">
        <v>4042</v>
      </c>
      <c r="R1818" s="9" t="s">
        <v>4043</v>
      </c>
    </row>
    <row r="1819" spans="2:18" ht="45" customHeight="1" x14ac:dyDescent="0.3">
      <c r="B1819" s="12">
        <v>1816</v>
      </c>
      <c r="C1819" s="29" t="s">
        <v>4284</v>
      </c>
      <c r="D1819" s="28" t="s">
        <v>18</v>
      </c>
      <c r="E1819" s="9" t="s">
        <v>1250</v>
      </c>
      <c r="F1819" s="9" t="s">
        <v>1314</v>
      </c>
      <c r="G1819" s="9" t="s">
        <v>1315</v>
      </c>
      <c r="H1819" s="9"/>
      <c r="I1819" s="9" t="s">
        <v>4283</v>
      </c>
      <c r="J1819" s="9" t="s">
        <v>19</v>
      </c>
      <c r="K1819" s="9" t="s">
        <v>4038</v>
      </c>
      <c r="L1819" s="9" t="s">
        <v>4039</v>
      </c>
      <c r="M1819" s="34" t="s">
        <v>4040</v>
      </c>
      <c r="N1819" s="7" t="s">
        <v>1387</v>
      </c>
      <c r="O1819" s="9" t="s">
        <v>24</v>
      </c>
      <c r="P1819" s="6"/>
      <c r="Q1819" s="9" t="s">
        <v>4042</v>
      </c>
      <c r="R1819" s="9" t="s">
        <v>4043</v>
      </c>
    </row>
    <row r="1820" spans="2:18" ht="45" customHeight="1" x14ac:dyDescent="0.3">
      <c r="B1820" s="5">
        <v>1817</v>
      </c>
      <c r="C1820" s="29" t="s">
        <v>4285</v>
      </c>
      <c r="D1820" s="28" t="s">
        <v>18</v>
      </c>
      <c r="E1820" s="9" t="s">
        <v>1250</v>
      </c>
      <c r="F1820" s="9" t="s">
        <v>1314</v>
      </c>
      <c r="G1820" s="9" t="s">
        <v>1315</v>
      </c>
      <c r="H1820" s="9"/>
      <c r="I1820" s="9" t="s">
        <v>4286</v>
      </c>
      <c r="J1820" s="9" t="s">
        <v>19</v>
      </c>
      <c r="K1820" s="9" t="s">
        <v>4038</v>
      </c>
      <c r="L1820" s="9" t="s">
        <v>4039</v>
      </c>
      <c r="M1820" s="34" t="s">
        <v>4040</v>
      </c>
      <c r="N1820" s="7" t="s">
        <v>1387</v>
      </c>
      <c r="O1820" s="9" t="s">
        <v>24</v>
      </c>
      <c r="P1820" s="6" t="s">
        <v>4287</v>
      </c>
      <c r="Q1820" s="9" t="s">
        <v>4042</v>
      </c>
      <c r="R1820" s="9" t="s">
        <v>4043</v>
      </c>
    </row>
    <row r="1821" spans="2:18" ht="45" customHeight="1" x14ac:dyDescent="0.3">
      <c r="B1821" s="12">
        <v>1818</v>
      </c>
      <c r="C1821" s="29" t="s">
        <v>4288</v>
      </c>
      <c r="D1821" s="28" t="s">
        <v>18</v>
      </c>
      <c r="E1821" s="9" t="s">
        <v>1250</v>
      </c>
      <c r="F1821" s="9" t="s">
        <v>1314</v>
      </c>
      <c r="G1821" s="9" t="s">
        <v>1315</v>
      </c>
      <c r="H1821" s="9"/>
      <c r="I1821" s="9" t="s">
        <v>4289</v>
      </c>
      <c r="J1821" s="9" t="s">
        <v>19</v>
      </c>
      <c r="K1821" s="9" t="s">
        <v>4038</v>
      </c>
      <c r="L1821" s="9" t="s">
        <v>4039</v>
      </c>
      <c r="M1821" s="34" t="s">
        <v>4040</v>
      </c>
      <c r="N1821" s="7" t="s">
        <v>1387</v>
      </c>
      <c r="O1821" s="9" t="s">
        <v>24</v>
      </c>
      <c r="P1821" s="6" t="s">
        <v>4290</v>
      </c>
      <c r="Q1821" s="9" t="s">
        <v>4042</v>
      </c>
      <c r="R1821" s="9" t="s">
        <v>4043</v>
      </c>
    </row>
    <row r="1822" spans="2:18" ht="45" customHeight="1" x14ac:dyDescent="0.3">
      <c r="B1822" s="12">
        <v>1819</v>
      </c>
      <c r="C1822" s="29" t="s">
        <v>4291</v>
      </c>
      <c r="D1822" s="28" t="s">
        <v>18</v>
      </c>
      <c r="E1822" s="9" t="s">
        <v>1250</v>
      </c>
      <c r="F1822" s="9" t="s">
        <v>1314</v>
      </c>
      <c r="G1822" s="9" t="s">
        <v>1315</v>
      </c>
      <c r="H1822" s="9"/>
      <c r="I1822" s="9" t="s">
        <v>4292</v>
      </c>
      <c r="J1822" s="9" t="s">
        <v>19</v>
      </c>
      <c r="K1822" s="9" t="s">
        <v>4038</v>
      </c>
      <c r="L1822" s="9" t="s">
        <v>4039</v>
      </c>
      <c r="M1822" s="34" t="s">
        <v>4040</v>
      </c>
      <c r="N1822" s="7" t="s">
        <v>1387</v>
      </c>
      <c r="O1822" s="9" t="s">
        <v>24</v>
      </c>
      <c r="P1822" s="6" t="s">
        <v>4293</v>
      </c>
      <c r="Q1822" s="9" t="s">
        <v>4042</v>
      </c>
      <c r="R1822" s="9" t="s">
        <v>4043</v>
      </c>
    </row>
    <row r="1823" spans="2:18" ht="45" customHeight="1" x14ac:dyDescent="0.3">
      <c r="B1823" s="5">
        <v>1820</v>
      </c>
      <c r="C1823" s="29" t="s">
        <v>4294</v>
      </c>
      <c r="D1823" s="28" t="s">
        <v>18</v>
      </c>
      <c r="E1823" s="9" t="s">
        <v>1250</v>
      </c>
      <c r="F1823" s="9" t="s">
        <v>1314</v>
      </c>
      <c r="G1823" s="9" t="s">
        <v>1315</v>
      </c>
      <c r="H1823" s="9"/>
      <c r="I1823" s="9" t="s">
        <v>4295</v>
      </c>
      <c r="J1823" s="9" t="s">
        <v>19</v>
      </c>
      <c r="K1823" s="9" t="s">
        <v>4038</v>
      </c>
      <c r="L1823" s="9" t="s">
        <v>4039</v>
      </c>
      <c r="M1823" s="34" t="s">
        <v>4040</v>
      </c>
      <c r="N1823" s="7" t="s">
        <v>1387</v>
      </c>
      <c r="O1823" s="9" t="s">
        <v>24</v>
      </c>
      <c r="P1823" s="6" t="s">
        <v>4296</v>
      </c>
      <c r="Q1823" s="9" t="s">
        <v>4042</v>
      </c>
      <c r="R1823" s="9" t="s">
        <v>4043</v>
      </c>
    </row>
    <row r="1824" spans="2:18" ht="45" customHeight="1" x14ac:dyDescent="0.3">
      <c r="B1824" s="5">
        <v>1821</v>
      </c>
      <c r="C1824" s="29" t="s">
        <v>4297</v>
      </c>
      <c r="D1824" s="28" t="s">
        <v>18</v>
      </c>
      <c r="E1824" s="9" t="s">
        <v>1250</v>
      </c>
      <c r="F1824" s="9" t="s">
        <v>1314</v>
      </c>
      <c r="G1824" s="9" t="s">
        <v>1315</v>
      </c>
      <c r="H1824" s="9"/>
      <c r="I1824" s="9" t="s">
        <v>4298</v>
      </c>
      <c r="J1824" s="9" t="s">
        <v>4299</v>
      </c>
      <c r="K1824" s="9" t="s">
        <v>4038</v>
      </c>
      <c r="L1824" s="9" t="s">
        <v>4039</v>
      </c>
      <c r="M1824" s="34" t="s">
        <v>4040</v>
      </c>
      <c r="N1824" s="7" t="s">
        <v>1387</v>
      </c>
      <c r="O1824" s="9" t="s">
        <v>24</v>
      </c>
      <c r="P1824" s="6" t="s">
        <v>4300</v>
      </c>
      <c r="Q1824" s="9" t="s">
        <v>4042</v>
      </c>
      <c r="R1824" s="9" t="s">
        <v>4043</v>
      </c>
    </row>
    <row r="1825" spans="2:18" ht="45" customHeight="1" x14ac:dyDescent="0.3">
      <c r="B1825" s="12">
        <v>1822</v>
      </c>
      <c r="C1825" s="29" t="s">
        <v>4301</v>
      </c>
      <c r="D1825" s="28" t="s">
        <v>18</v>
      </c>
      <c r="E1825" s="9" t="s">
        <v>1250</v>
      </c>
      <c r="F1825" s="9" t="s">
        <v>1314</v>
      </c>
      <c r="G1825" s="9" t="s">
        <v>1315</v>
      </c>
      <c r="H1825" s="9"/>
      <c r="I1825" s="9" t="s">
        <v>4302</v>
      </c>
      <c r="J1825" s="9" t="s">
        <v>4303</v>
      </c>
      <c r="K1825" s="9" t="s">
        <v>4038</v>
      </c>
      <c r="L1825" s="9" t="s">
        <v>4039</v>
      </c>
      <c r="M1825" s="34" t="s">
        <v>4040</v>
      </c>
      <c r="N1825" s="7" t="s">
        <v>1387</v>
      </c>
      <c r="O1825" s="9" t="s">
        <v>24</v>
      </c>
      <c r="P1825" s="6" t="s">
        <v>4304</v>
      </c>
      <c r="Q1825" s="9" t="s">
        <v>4042</v>
      </c>
      <c r="R1825" s="9" t="s">
        <v>4043</v>
      </c>
    </row>
    <row r="1826" spans="2:18" ht="45" customHeight="1" x14ac:dyDescent="0.3">
      <c r="B1826" s="12">
        <v>1823</v>
      </c>
      <c r="C1826" s="29" t="s">
        <v>4305</v>
      </c>
      <c r="D1826" s="28" t="s">
        <v>18</v>
      </c>
      <c r="E1826" s="9" t="s">
        <v>1250</v>
      </c>
      <c r="F1826" s="9" t="s">
        <v>1314</v>
      </c>
      <c r="G1826" s="9" t="s">
        <v>1315</v>
      </c>
      <c r="H1826" s="9"/>
      <c r="I1826" s="9" t="s">
        <v>4306</v>
      </c>
      <c r="J1826" s="9" t="s">
        <v>4307</v>
      </c>
      <c r="K1826" s="9" t="s">
        <v>4038</v>
      </c>
      <c r="L1826" s="9" t="s">
        <v>4039</v>
      </c>
      <c r="M1826" s="34" t="s">
        <v>4040</v>
      </c>
      <c r="N1826" s="7" t="s">
        <v>1387</v>
      </c>
      <c r="O1826" s="9" t="s">
        <v>24</v>
      </c>
      <c r="P1826" s="6"/>
      <c r="Q1826" s="9" t="s">
        <v>4042</v>
      </c>
      <c r="R1826" s="9" t="s">
        <v>4043</v>
      </c>
    </row>
    <row r="1827" spans="2:18" ht="45" customHeight="1" x14ac:dyDescent="0.3">
      <c r="B1827" s="5">
        <v>1824</v>
      </c>
      <c r="C1827" s="29" t="s">
        <v>4308</v>
      </c>
      <c r="D1827" s="28" t="s">
        <v>18</v>
      </c>
      <c r="E1827" s="9" t="s">
        <v>1250</v>
      </c>
      <c r="F1827" s="9" t="s">
        <v>1314</v>
      </c>
      <c r="G1827" s="9" t="s">
        <v>1315</v>
      </c>
      <c r="H1827" s="9"/>
      <c r="I1827" s="9" t="s">
        <v>4309</v>
      </c>
      <c r="J1827" s="9" t="s">
        <v>19</v>
      </c>
      <c r="K1827" s="9" t="s">
        <v>4038</v>
      </c>
      <c r="L1827" s="9" t="s">
        <v>4039</v>
      </c>
      <c r="M1827" s="34" t="s">
        <v>4040</v>
      </c>
      <c r="N1827" s="7" t="s">
        <v>1387</v>
      </c>
      <c r="O1827" s="9" t="s">
        <v>24</v>
      </c>
      <c r="P1827" s="6" t="s">
        <v>4310</v>
      </c>
      <c r="Q1827" s="9" t="s">
        <v>4042</v>
      </c>
      <c r="R1827" s="9" t="s">
        <v>4043</v>
      </c>
    </row>
    <row r="1828" spans="2:18" ht="45" customHeight="1" x14ac:dyDescent="0.3">
      <c r="B1828" s="12">
        <v>1825</v>
      </c>
      <c r="C1828" s="29" t="s">
        <v>4311</v>
      </c>
      <c r="D1828" s="28" t="s">
        <v>18</v>
      </c>
      <c r="E1828" s="9" t="s">
        <v>1250</v>
      </c>
      <c r="F1828" s="9" t="s">
        <v>1314</v>
      </c>
      <c r="G1828" s="9" t="s">
        <v>1315</v>
      </c>
      <c r="H1828" s="9"/>
      <c r="I1828" s="9" t="s">
        <v>4312</v>
      </c>
      <c r="J1828" s="9" t="s">
        <v>4313</v>
      </c>
      <c r="K1828" s="9" t="s">
        <v>4038</v>
      </c>
      <c r="L1828" s="9" t="s">
        <v>4039</v>
      </c>
      <c r="M1828" s="34" t="s">
        <v>4040</v>
      </c>
      <c r="N1828" s="7" t="s">
        <v>1387</v>
      </c>
      <c r="O1828" s="9" t="s">
        <v>24</v>
      </c>
      <c r="P1828" s="6" t="s">
        <v>4314</v>
      </c>
      <c r="Q1828" s="9" t="s">
        <v>4042</v>
      </c>
      <c r="R1828" s="9" t="s">
        <v>4043</v>
      </c>
    </row>
    <row r="1829" spans="2:18" ht="45" customHeight="1" x14ac:dyDescent="0.3">
      <c r="B1829" s="12">
        <v>1826</v>
      </c>
      <c r="C1829" s="29" t="s">
        <v>4315</v>
      </c>
      <c r="D1829" s="28" t="s">
        <v>18</v>
      </c>
      <c r="E1829" s="9" t="s">
        <v>1250</v>
      </c>
      <c r="F1829" s="9" t="s">
        <v>1314</v>
      </c>
      <c r="G1829" s="9" t="s">
        <v>1315</v>
      </c>
      <c r="H1829" s="9"/>
      <c r="I1829" s="9" t="s">
        <v>4316</v>
      </c>
      <c r="J1829" s="9" t="s">
        <v>4317</v>
      </c>
      <c r="K1829" s="9" t="s">
        <v>4038</v>
      </c>
      <c r="L1829" s="9" t="s">
        <v>4039</v>
      </c>
      <c r="M1829" s="34" t="s">
        <v>4040</v>
      </c>
      <c r="N1829" s="7" t="s">
        <v>1387</v>
      </c>
      <c r="O1829" s="9" t="s">
        <v>24</v>
      </c>
      <c r="P1829" s="6"/>
      <c r="Q1829" s="9" t="s">
        <v>4042</v>
      </c>
      <c r="R1829" s="9" t="s">
        <v>4043</v>
      </c>
    </row>
    <row r="1830" spans="2:18" ht="45" customHeight="1" x14ac:dyDescent="0.3">
      <c r="B1830" s="5">
        <v>1827</v>
      </c>
      <c r="C1830" s="29" t="s">
        <v>4318</v>
      </c>
      <c r="D1830" s="28" t="s">
        <v>18</v>
      </c>
      <c r="E1830" s="9" t="s">
        <v>1250</v>
      </c>
      <c r="F1830" s="9" t="s">
        <v>1314</v>
      </c>
      <c r="G1830" s="9" t="s">
        <v>1315</v>
      </c>
      <c r="H1830" s="9"/>
      <c r="I1830" s="9" t="s">
        <v>4319</v>
      </c>
      <c r="J1830" s="9" t="s">
        <v>19</v>
      </c>
      <c r="K1830" s="9" t="s">
        <v>4038</v>
      </c>
      <c r="L1830" s="9" t="s">
        <v>4039</v>
      </c>
      <c r="M1830" s="34" t="s">
        <v>4040</v>
      </c>
      <c r="N1830" s="7" t="s">
        <v>1387</v>
      </c>
      <c r="O1830" s="9" t="s">
        <v>24</v>
      </c>
      <c r="P1830" s="6" t="s">
        <v>4320</v>
      </c>
      <c r="Q1830" s="9" t="s">
        <v>4042</v>
      </c>
      <c r="R1830" s="9" t="s">
        <v>4043</v>
      </c>
    </row>
    <row r="1831" spans="2:18" ht="45" customHeight="1" x14ac:dyDescent="0.3">
      <c r="B1831" s="5">
        <v>1828</v>
      </c>
      <c r="C1831" s="29" t="s">
        <v>4321</v>
      </c>
      <c r="D1831" s="28" t="s">
        <v>18</v>
      </c>
      <c r="E1831" s="9" t="s">
        <v>1250</v>
      </c>
      <c r="F1831" s="9" t="s">
        <v>1314</v>
      </c>
      <c r="G1831" s="9" t="s">
        <v>1315</v>
      </c>
      <c r="H1831" s="9"/>
      <c r="I1831" s="9" t="s">
        <v>4322</v>
      </c>
      <c r="J1831" s="9" t="s">
        <v>19</v>
      </c>
      <c r="K1831" s="9" t="s">
        <v>4038</v>
      </c>
      <c r="L1831" s="9" t="s">
        <v>4039</v>
      </c>
      <c r="M1831" s="34" t="s">
        <v>4040</v>
      </c>
      <c r="N1831" s="7" t="s">
        <v>1387</v>
      </c>
      <c r="O1831" s="9" t="s">
        <v>24</v>
      </c>
      <c r="P1831" s="6"/>
      <c r="Q1831" s="9" t="s">
        <v>4042</v>
      </c>
      <c r="R1831" s="9" t="s">
        <v>4043</v>
      </c>
    </row>
    <row r="1832" spans="2:18" ht="45" customHeight="1" x14ac:dyDescent="0.3">
      <c r="B1832" s="12">
        <v>1829</v>
      </c>
      <c r="C1832" s="29" t="s">
        <v>4323</v>
      </c>
      <c r="D1832" s="28" t="s">
        <v>18</v>
      </c>
      <c r="E1832" s="9" t="s">
        <v>1250</v>
      </c>
      <c r="F1832" s="9" t="s">
        <v>1314</v>
      </c>
      <c r="G1832" s="9" t="s">
        <v>1315</v>
      </c>
      <c r="H1832" s="9"/>
      <c r="I1832" s="9" t="s">
        <v>4324</v>
      </c>
      <c r="J1832" s="9" t="s">
        <v>19</v>
      </c>
      <c r="K1832" s="9" t="s">
        <v>4038</v>
      </c>
      <c r="L1832" s="9" t="s">
        <v>4039</v>
      </c>
      <c r="M1832" s="34" t="s">
        <v>4040</v>
      </c>
      <c r="N1832" s="7" t="s">
        <v>1387</v>
      </c>
      <c r="O1832" s="9" t="s">
        <v>24</v>
      </c>
      <c r="P1832" s="6" t="s">
        <v>4325</v>
      </c>
      <c r="Q1832" s="9" t="s">
        <v>4042</v>
      </c>
      <c r="R1832" s="9" t="s">
        <v>4043</v>
      </c>
    </row>
    <row r="1833" spans="2:18" ht="45" customHeight="1" x14ac:dyDescent="0.3">
      <c r="B1833" s="12">
        <v>1830</v>
      </c>
      <c r="C1833" s="29" t="s">
        <v>4326</v>
      </c>
      <c r="D1833" s="28" t="s">
        <v>18</v>
      </c>
      <c r="E1833" s="9" t="s">
        <v>1250</v>
      </c>
      <c r="F1833" s="9" t="s">
        <v>1314</v>
      </c>
      <c r="G1833" s="9" t="s">
        <v>1315</v>
      </c>
      <c r="H1833" s="9"/>
      <c r="I1833" s="9" t="s">
        <v>4327</v>
      </c>
      <c r="J1833" s="9" t="s">
        <v>19</v>
      </c>
      <c r="K1833" s="9" t="s">
        <v>4038</v>
      </c>
      <c r="L1833" s="9" t="s">
        <v>4039</v>
      </c>
      <c r="M1833" s="34" t="s">
        <v>4040</v>
      </c>
      <c r="N1833" s="7" t="s">
        <v>1387</v>
      </c>
      <c r="O1833" s="9" t="s">
        <v>24</v>
      </c>
      <c r="P1833" s="6" t="s">
        <v>4325</v>
      </c>
      <c r="Q1833" s="9" t="s">
        <v>4042</v>
      </c>
      <c r="R1833" s="9" t="s">
        <v>4043</v>
      </c>
    </row>
    <row r="1834" spans="2:18" ht="45" customHeight="1" x14ac:dyDescent="0.3">
      <c r="B1834" s="5">
        <v>1831</v>
      </c>
      <c r="C1834" s="29" t="s">
        <v>4328</v>
      </c>
      <c r="D1834" s="28" t="s">
        <v>18</v>
      </c>
      <c r="E1834" s="9" t="s">
        <v>1250</v>
      </c>
      <c r="F1834" s="9" t="s">
        <v>1314</v>
      </c>
      <c r="G1834" s="9" t="s">
        <v>1315</v>
      </c>
      <c r="H1834" s="9"/>
      <c r="I1834" s="9" t="s">
        <v>4329</v>
      </c>
      <c r="J1834" s="9" t="s">
        <v>19</v>
      </c>
      <c r="K1834" s="9" t="s">
        <v>4038</v>
      </c>
      <c r="L1834" s="9" t="s">
        <v>4039</v>
      </c>
      <c r="M1834" s="34" t="s">
        <v>4040</v>
      </c>
      <c r="N1834" s="7" t="s">
        <v>1387</v>
      </c>
      <c r="O1834" s="9" t="s">
        <v>24</v>
      </c>
      <c r="P1834" s="6" t="s">
        <v>4325</v>
      </c>
      <c r="Q1834" s="9" t="s">
        <v>4042</v>
      </c>
      <c r="R1834" s="9" t="s">
        <v>4043</v>
      </c>
    </row>
    <row r="1835" spans="2:18" ht="45" customHeight="1" x14ac:dyDescent="0.3">
      <c r="B1835" s="12">
        <v>1832</v>
      </c>
      <c r="C1835" s="29" t="s">
        <v>4330</v>
      </c>
      <c r="D1835" s="28" t="s">
        <v>18</v>
      </c>
      <c r="E1835" s="9" t="s">
        <v>1250</v>
      </c>
      <c r="F1835" s="9" t="s">
        <v>1314</v>
      </c>
      <c r="G1835" s="9" t="s">
        <v>1315</v>
      </c>
      <c r="H1835" s="9"/>
      <c r="I1835" s="9" t="s">
        <v>4331</v>
      </c>
      <c r="J1835" s="9" t="s">
        <v>19</v>
      </c>
      <c r="K1835" s="9" t="s">
        <v>4038</v>
      </c>
      <c r="L1835" s="9" t="s">
        <v>4039</v>
      </c>
      <c r="M1835" s="34" t="s">
        <v>4040</v>
      </c>
      <c r="N1835" s="7" t="s">
        <v>1387</v>
      </c>
      <c r="O1835" s="9" t="s">
        <v>24</v>
      </c>
      <c r="P1835" s="6" t="s">
        <v>4325</v>
      </c>
      <c r="Q1835" s="9" t="s">
        <v>4042</v>
      </c>
      <c r="R1835" s="9" t="s">
        <v>4043</v>
      </c>
    </row>
    <row r="1836" spans="2:18" ht="45" customHeight="1" x14ac:dyDescent="0.3">
      <c r="B1836" s="12">
        <v>1833</v>
      </c>
      <c r="C1836" s="29" t="s">
        <v>4332</v>
      </c>
      <c r="D1836" s="28" t="s">
        <v>18</v>
      </c>
      <c r="E1836" s="9" t="s">
        <v>1250</v>
      </c>
      <c r="F1836" s="9" t="s">
        <v>1314</v>
      </c>
      <c r="G1836" s="9" t="s">
        <v>1315</v>
      </c>
      <c r="H1836" s="9"/>
      <c r="I1836" s="9" t="s">
        <v>4333</v>
      </c>
      <c r="J1836" s="9" t="s">
        <v>19</v>
      </c>
      <c r="K1836" s="9" t="s">
        <v>4038</v>
      </c>
      <c r="L1836" s="9" t="s">
        <v>4039</v>
      </c>
      <c r="M1836" s="34" t="s">
        <v>4040</v>
      </c>
      <c r="N1836" s="7" t="s">
        <v>1387</v>
      </c>
      <c r="O1836" s="9" t="s">
        <v>24</v>
      </c>
      <c r="P1836" s="6" t="s">
        <v>4325</v>
      </c>
      <c r="Q1836" s="9" t="s">
        <v>4042</v>
      </c>
      <c r="R1836" s="9" t="s">
        <v>4043</v>
      </c>
    </row>
    <row r="1837" spans="2:18" ht="45" customHeight="1" x14ac:dyDescent="0.3">
      <c r="B1837" s="5">
        <v>1834</v>
      </c>
      <c r="C1837" s="29" t="s">
        <v>4334</v>
      </c>
      <c r="D1837" s="28" t="s">
        <v>18</v>
      </c>
      <c r="E1837" s="9" t="s">
        <v>1250</v>
      </c>
      <c r="F1837" s="9" t="s">
        <v>1314</v>
      </c>
      <c r="G1837" s="9" t="s">
        <v>1315</v>
      </c>
      <c r="H1837" s="9"/>
      <c r="I1837" s="9" t="s">
        <v>4335</v>
      </c>
      <c r="J1837" s="9" t="s">
        <v>19</v>
      </c>
      <c r="K1837" s="9" t="s">
        <v>4038</v>
      </c>
      <c r="L1837" s="9" t="s">
        <v>4039</v>
      </c>
      <c r="M1837" s="34" t="s">
        <v>4040</v>
      </c>
      <c r="N1837" s="7" t="s">
        <v>1387</v>
      </c>
      <c r="O1837" s="9" t="s">
        <v>24</v>
      </c>
      <c r="P1837" s="6" t="s">
        <v>4336</v>
      </c>
      <c r="Q1837" s="9" t="s">
        <v>4042</v>
      </c>
      <c r="R1837" s="9" t="s">
        <v>4043</v>
      </c>
    </row>
    <row r="1838" spans="2:18" ht="45" customHeight="1" x14ac:dyDescent="0.3">
      <c r="B1838" s="5">
        <v>1835</v>
      </c>
      <c r="C1838" s="29" t="s">
        <v>4337</v>
      </c>
      <c r="D1838" s="28" t="s">
        <v>18</v>
      </c>
      <c r="E1838" s="9" t="s">
        <v>1250</v>
      </c>
      <c r="F1838" s="9" t="s">
        <v>1314</v>
      </c>
      <c r="G1838" s="9" t="s">
        <v>1315</v>
      </c>
      <c r="H1838" s="9"/>
      <c r="I1838" s="9" t="s">
        <v>4338</v>
      </c>
      <c r="J1838" s="9" t="s">
        <v>19</v>
      </c>
      <c r="K1838" s="9" t="s">
        <v>4038</v>
      </c>
      <c r="L1838" s="9" t="s">
        <v>4039</v>
      </c>
      <c r="M1838" s="34" t="s">
        <v>4040</v>
      </c>
      <c r="N1838" s="7" t="s">
        <v>1387</v>
      </c>
      <c r="O1838" s="9" t="s">
        <v>24</v>
      </c>
      <c r="P1838" s="6" t="s">
        <v>4339</v>
      </c>
      <c r="Q1838" s="9" t="s">
        <v>4042</v>
      </c>
      <c r="R1838" s="9" t="s">
        <v>4043</v>
      </c>
    </row>
    <row r="1839" spans="2:18" ht="45" customHeight="1" x14ac:dyDescent="0.3">
      <c r="B1839" s="12">
        <v>1836</v>
      </c>
      <c r="C1839" s="29" t="s">
        <v>4340</v>
      </c>
      <c r="D1839" s="28" t="s">
        <v>18</v>
      </c>
      <c r="E1839" s="9" t="s">
        <v>1250</v>
      </c>
      <c r="F1839" s="9" t="s">
        <v>1314</v>
      </c>
      <c r="G1839" s="9" t="s">
        <v>1315</v>
      </c>
      <c r="H1839" s="9"/>
      <c r="I1839" s="9" t="s">
        <v>4341</v>
      </c>
      <c r="J1839" s="9" t="s">
        <v>19</v>
      </c>
      <c r="K1839" s="9" t="s">
        <v>4038</v>
      </c>
      <c r="L1839" s="9" t="s">
        <v>4039</v>
      </c>
      <c r="M1839" s="34" t="s">
        <v>4040</v>
      </c>
      <c r="N1839" s="7" t="s">
        <v>1387</v>
      </c>
      <c r="O1839" s="9" t="s">
        <v>24</v>
      </c>
      <c r="P1839" s="6" t="s">
        <v>4342</v>
      </c>
      <c r="Q1839" s="9" t="s">
        <v>4042</v>
      </c>
      <c r="R1839" s="9" t="s">
        <v>4043</v>
      </c>
    </row>
    <row r="1840" spans="2:18" ht="45" customHeight="1" x14ac:dyDescent="0.3">
      <c r="B1840" s="12">
        <v>1837</v>
      </c>
      <c r="C1840" s="29" t="s">
        <v>4343</v>
      </c>
      <c r="D1840" s="28" t="s">
        <v>18</v>
      </c>
      <c r="E1840" s="9" t="s">
        <v>1250</v>
      </c>
      <c r="F1840" s="9" t="s">
        <v>1314</v>
      </c>
      <c r="G1840" s="9" t="s">
        <v>1315</v>
      </c>
      <c r="H1840" s="9"/>
      <c r="I1840" s="9" t="s">
        <v>4344</v>
      </c>
      <c r="J1840" s="9" t="s">
        <v>19</v>
      </c>
      <c r="K1840" s="9" t="s">
        <v>4038</v>
      </c>
      <c r="L1840" s="9" t="s">
        <v>4039</v>
      </c>
      <c r="M1840" s="34" t="s">
        <v>4040</v>
      </c>
      <c r="N1840" s="7" t="s">
        <v>1387</v>
      </c>
      <c r="O1840" s="9" t="s">
        <v>24</v>
      </c>
      <c r="P1840" s="6"/>
      <c r="Q1840" s="9" t="s">
        <v>4042</v>
      </c>
      <c r="R1840" s="9" t="s">
        <v>4043</v>
      </c>
    </row>
    <row r="1841" spans="2:18" ht="45" customHeight="1" x14ac:dyDescent="0.3">
      <c r="B1841" s="5">
        <v>1838</v>
      </c>
      <c r="C1841" s="29" t="s">
        <v>4345</v>
      </c>
      <c r="D1841" s="28" t="s">
        <v>18</v>
      </c>
      <c r="E1841" s="9" t="s">
        <v>1250</v>
      </c>
      <c r="F1841" s="9" t="s">
        <v>1314</v>
      </c>
      <c r="G1841" s="9" t="s">
        <v>1315</v>
      </c>
      <c r="H1841" s="9"/>
      <c r="I1841" s="9" t="s">
        <v>4346</v>
      </c>
      <c r="J1841" s="9" t="s">
        <v>19</v>
      </c>
      <c r="K1841" s="9" t="s">
        <v>4038</v>
      </c>
      <c r="L1841" s="9" t="s">
        <v>4039</v>
      </c>
      <c r="M1841" s="34" t="s">
        <v>4040</v>
      </c>
      <c r="N1841" s="7" t="s">
        <v>1387</v>
      </c>
      <c r="O1841" s="9" t="s">
        <v>24</v>
      </c>
      <c r="P1841" s="6" t="s">
        <v>4325</v>
      </c>
      <c r="Q1841" s="9" t="s">
        <v>4042</v>
      </c>
      <c r="R1841" s="9" t="s">
        <v>4043</v>
      </c>
    </row>
    <row r="1842" spans="2:18" ht="45" customHeight="1" x14ac:dyDescent="0.3">
      <c r="B1842" s="12">
        <v>1839</v>
      </c>
      <c r="C1842" s="29" t="s">
        <v>4347</v>
      </c>
      <c r="D1842" s="28" t="s">
        <v>18</v>
      </c>
      <c r="E1842" s="9" t="s">
        <v>1250</v>
      </c>
      <c r="F1842" s="9" t="s">
        <v>1314</v>
      </c>
      <c r="G1842" s="9" t="s">
        <v>1315</v>
      </c>
      <c r="H1842" s="9"/>
      <c r="I1842" s="9" t="s">
        <v>4348</v>
      </c>
      <c r="J1842" s="9" t="s">
        <v>19</v>
      </c>
      <c r="K1842" s="9" t="s">
        <v>4038</v>
      </c>
      <c r="L1842" s="9" t="s">
        <v>4039</v>
      </c>
      <c r="M1842" s="34" t="s">
        <v>4040</v>
      </c>
      <c r="N1842" s="7" t="s">
        <v>1387</v>
      </c>
      <c r="O1842" s="9" t="s">
        <v>24</v>
      </c>
      <c r="P1842" s="6" t="s">
        <v>4325</v>
      </c>
      <c r="Q1842" s="9" t="s">
        <v>4042</v>
      </c>
      <c r="R1842" s="9" t="s">
        <v>4043</v>
      </c>
    </row>
    <row r="1843" spans="2:18" ht="45" customHeight="1" x14ac:dyDescent="0.3">
      <c r="B1843" s="12">
        <v>1840</v>
      </c>
      <c r="C1843" s="29" t="s">
        <v>4349</v>
      </c>
      <c r="D1843" s="28" t="s">
        <v>18</v>
      </c>
      <c r="E1843" s="9" t="s">
        <v>1250</v>
      </c>
      <c r="F1843" s="9" t="s">
        <v>1314</v>
      </c>
      <c r="G1843" s="9" t="s">
        <v>1315</v>
      </c>
      <c r="H1843" s="9"/>
      <c r="I1843" s="9" t="s">
        <v>4350</v>
      </c>
      <c r="J1843" s="9" t="s">
        <v>19</v>
      </c>
      <c r="K1843" s="9" t="s">
        <v>4038</v>
      </c>
      <c r="L1843" s="9" t="s">
        <v>4039</v>
      </c>
      <c r="M1843" s="34" t="s">
        <v>4040</v>
      </c>
      <c r="N1843" s="7" t="s">
        <v>1387</v>
      </c>
      <c r="O1843" s="9" t="s">
        <v>24</v>
      </c>
      <c r="P1843" s="6"/>
      <c r="Q1843" s="9" t="s">
        <v>4042</v>
      </c>
      <c r="R1843" s="9" t="s">
        <v>4043</v>
      </c>
    </row>
    <row r="1844" spans="2:18" ht="45" customHeight="1" x14ac:dyDescent="0.3">
      <c r="B1844" s="5">
        <v>1841</v>
      </c>
      <c r="C1844" s="29" t="s">
        <v>4351</v>
      </c>
      <c r="D1844" s="28" t="s">
        <v>18</v>
      </c>
      <c r="E1844" s="9" t="s">
        <v>1250</v>
      </c>
      <c r="F1844" s="9" t="s">
        <v>1314</v>
      </c>
      <c r="G1844" s="9" t="s">
        <v>1315</v>
      </c>
      <c r="H1844" s="9"/>
      <c r="I1844" s="9" t="s">
        <v>4352</v>
      </c>
      <c r="J1844" s="9" t="s">
        <v>19</v>
      </c>
      <c r="K1844" s="9" t="s">
        <v>4038</v>
      </c>
      <c r="L1844" s="9" t="s">
        <v>4039</v>
      </c>
      <c r="M1844" s="34" t="s">
        <v>4040</v>
      </c>
      <c r="N1844" s="7" t="s">
        <v>1387</v>
      </c>
      <c r="O1844" s="9" t="s">
        <v>24</v>
      </c>
      <c r="P1844" s="6"/>
      <c r="Q1844" s="9" t="s">
        <v>4042</v>
      </c>
      <c r="R1844" s="9" t="s">
        <v>4043</v>
      </c>
    </row>
    <row r="1845" spans="2:18" ht="45" customHeight="1" x14ac:dyDescent="0.3">
      <c r="B1845" s="5">
        <v>1842</v>
      </c>
      <c r="C1845" s="29" t="s">
        <v>4353</v>
      </c>
      <c r="D1845" s="28" t="s">
        <v>18</v>
      </c>
      <c r="E1845" s="9" t="s">
        <v>1250</v>
      </c>
      <c r="F1845" s="9" t="s">
        <v>1314</v>
      </c>
      <c r="G1845" s="9" t="s">
        <v>1315</v>
      </c>
      <c r="H1845" s="9"/>
      <c r="I1845" s="9" t="s">
        <v>4354</v>
      </c>
      <c r="J1845" s="9" t="s">
        <v>19</v>
      </c>
      <c r="K1845" s="9" t="s">
        <v>4038</v>
      </c>
      <c r="L1845" s="9" t="s">
        <v>4039</v>
      </c>
      <c r="M1845" s="34" t="s">
        <v>4040</v>
      </c>
      <c r="N1845" s="7" t="s">
        <v>1387</v>
      </c>
      <c r="O1845" s="9" t="s">
        <v>24</v>
      </c>
      <c r="P1845" s="6"/>
      <c r="Q1845" s="9" t="s">
        <v>4042</v>
      </c>
      <c r="R1845" s="9" t="s">
        <v>4043</v>
      </c>
    </row>
    <row r="1846" spans="2:18" ht="45" customHeight="1" x14ac:dyDescent="0.3">
      <c r="B1846" s="12">
        <v>1843</v>
      </c>
      <c r="C1846" s="29" t="s">
        <v>4355</v>
      </c>
      <c r="D1846" s="28" t="s">
        <v>18</v>
      </c>
      <c r="E1846" s="9" t="s">
        <v>1250</v>
      </c>
      <c r="F1846" s="9" t="s">
        <v>1314</v>
      </c>
      <c r="G1846" s="9" t="s">
        <v>1315</v>
      </c>
      <c r="H1846" s="9"/>
      <c r="I1846" s="9" t="s">
        <v>4356</v>
      </c>
      <c r="J1846" s="9" t="s">
        <v>19</v>
      </c>
      <c r="K1846" s="9" t="s">
        <v>4038</v>
      </c>
      <c r="L1846" s="9" t="s">
        <v>4039</v>
      </c>
      <c r="M1846" s="34" t="s">
        <v>4040</v>
      </c>
      <c r="N1846" s="7" t="s">
        <v>1387</v>
      </c>
      <c r="O1846" s="9" t="s">
        <v>24</v>
      </c>
      <c r="P1846" s="6" t="s">
        <v>4357</v>
      </c>
      <c r="Q1846" s="9" t="s">
        <v>4042</v>
      </c>
      <c r="R1846" s="9" t="s">
        <v>4043</v>
      </c>
    </row>
    <row r="1847" spans="2:18" ht="45" customHeight="1" x14ac:dyDescent="0.3">
      <c r="B1847" s="12">
        <v>1844</v>
      </c>
      <c r="C1847" s="29" t="s">
        <v>4358</v>
      </c>
      <c r="D1847" s="28" t="s">
        <v>18</v>
      </c>
      <c r="E1847" s="9" t="s">
        <v>1250</v>
      </c>
      <c r="F1847" s="9" t="s">
        <v>1314</v>
      </c>
      <c r="G1847" s="9" t="s">
        <v>1315</v>
      </c>
      <c r="H1847" s="9"/>
      <c r="I1847" s="9" t="s">
        <v>4359</v>
      </c>
      <c r="J1847" s="9" t="s">
        <v>19</v>
      </c>
      <c r="K1847" s="9" t="s">
        <v>4038</v>
      </c>
      <c r="L1847" s="9" t="s">
        <v>4039</v>
      </c>
      <c r="M1847" s="34" t="s">
        <v>4040</v>
      </c>
      <c r="N1847" s="7" t="s">
        <v>1387</v>
      </c>
      <c r="O1847" s="9" t="s">
        <v>24</v>
      </c>
      <c r="P1847" s="6"/>
      <c r="Q1847" s="9" t="s">
        <v>4042</v>
      </c>
      <c r="R1847" s="9" t="s">
        <v>4043</v>
      </c>
    </row>
    <row r="1848" spans="2:18" ht="45" customHeight="1" x14ac:dyDescent="0.3">
      <c r="B1848" s="5">
        <v>1845</v>
      </c>
      <c r="C1848" s="29" t="s">
        <v>4360</v>
      </c>
      <c r="D1848" s="28" t="s">
        <v>18</v>
      </c>
      <c r="E1848" s="9" t="s">
        <v>1250</v>
      </c>
      <c r="F1848" s="9" t="s">
        <v>1314</v>
      </c>
      <c r="G1848" s="9" t="s">
        <v>1315</v>
      </c>
      <c r="H1848" s="9"/>
      <c r="I1848" s="9" t="s">
        <v>4361</v>
      </c>
      <c r="J1848" s="9" t="s">
        <v>19</v>
      </c>
      <c r="K1848" s="9" t="s">
        <v>4038</v>
      </c>
      <c r="L1848" s="9" t="s">
        <v>4039</v>
      </c>
      <c r="M1848" s="34" t="s">
        <v>4040</v>
      </c>
      <c r="N1848" s="7" t="s">
        <v>1387</v>
      </c>
      <c r="O1848" s="9" t="s">
        <v>24</v>
      </c>
      <c r="P1848" s="6" t="s">
        <v>4362</v>
      </c>
      <c r="Q1848" s="9" t="s">
        <v>4042</v>
      </c>
      <c r="R1848" s="9" t="s">
        <v>4043</v>
      </c>
    </row>
    <row r="1849" spans="2:18" ht="45" customHeight="1" x14ac:dyDescent="0.3">
      <c r="B1849" s="12">
        <v>1846</v>
      </c>
      <c r="C1849" s="29" t="s">
        <v>4363</v>
      </c>
      <c r="D1849" s="28" t="s">
        <v>18</v>
      </c>
      <c r="E1849" s="9" t="s">
        <v>1250</v>
      </c>
      <c r="F1849" s="9" t="s">
        <v>1314</v>
      </c>
      <c r="G1849" s="9" t="s">
        <v>1315</v>
      </c>
      <c r="H1849" s="9"/>
      <c r="I1849" s="9" t="s">
        <v>4364</v>
      </c>
      <c r="J1849" s="9" t="s">
        <v>19</v>
      </c>
      <c r="K1849" s="9" t="s">
        <v>4038</v>
      </c>
      <c r="L1849" s="9" t="s">
        <v>4039</v>
      </c>
      <c r="M1849" s="34" t="s">
        <v>4040</v>
      </c>
      <c r="N1849" s="7" t="s">
        <v>1387</v>
      </c>
      <c r="O1849" s="9" t="s">
        <v>24</v>
      </c>
      <c r="P1849" s="6"/>
      <c r="Q1849" s="9" t="s">
        <v>4042</v>
      </c>
      <c r="R1849" s="9" t="s">
        <v>4043</v>
      </c>
    </row>
    <row r="1850" spans="2:18" ht="45" customHeight="1" x14ac:dyDescent="0.3">
      <c r="B1850" s="12">
        <v>1847</v>
      </c>
      <c r="C1850" s="29" t="s">
        <v>4365</v>
      </c>
      <c r="D1850" s="28" t="s">
        <v>18</v>
      </c>
      <c r="E1850" s="9" t="s">
        <v>1250</v>
      </c>
      <c r="F1850" s="9" t="s">
        <v>1314</v>
      </c>
      <c r="G1850" s="9" t="s">
        <v>1315</v>
      </c>
      <c r="H1850" s="9"/>
      <c r="I1850" s="9" t="s">
        <v>4366</v>
      </c>
      <c r="J1850" s="9" t="s">
        <v>19</v>
      </c>
      <c r="K1850" s="9" t="s">
        <v>4038</v>
      </c>
      <c r="L1850" s="9" t="s">
        <v>4039</v>
      </c>
      <c r="M1850" s="34" t="s">
        <v>4040</v>
      </c>
      <c r="N1850" s="7" t="s">
        <v>1387</v>
      </c>
      <c r="O1850" s="9" t="s">
        <v>24</v>
      </c>
      <c r="P1850" s="6"/>
      <c r="Q1850" s="9" t="s">
        <v>4042</v>
      </c>
      <c r="R1850" s="9" t="s">
        <v>4043</v>
      </c>
    </row>
    <row r="1851" spans="2:18" ht="45" customHeight="1" x14ac:dyDescent="0.3">
      <c r="B1851" s="5">
        <v>1848</v>
      </c>
      <c r="C1851" s="29" t="s">
        <v>4367</v>
      </c>
      <c r="D1851" s="28" t="s">
        <v>18</v>
      </c>
      <c r="E1851" s="9" t="s">
        <v>1250</v>
      </c>
      <c r="F1851" s="9" t="s">
        <v>1314</v>
      </c>
      <c r="G1851" s="9" t="s">
        <v>1315</v>
      </c>
      <c r="H1851" s="9"/>
      <c r="I1851" s="9" t="s">
        <v>4368</v>
      </c>
      <c r="J1851" s="9" t="s">
        <v>19</v>
      </c>
      <c r="K1851" s="9" t="s">
        <v>4038</v>
      </c>
      <c r="L1851" s="9" t="s">
        <v>4039</v>
      </c>
      <c r="M1851" s="34" t="s">
        <v>4040</v>
      </c>
      <c r="N1851" s="7" t="s">
        <v>1387</v>
      </c>
      <c r="O1851" s="9" t="s">
        <v>24</v>
      </c>
      <c r="P1851" s="6"/>
      <c r="Q1851" s="9" t="s">
        <v>4042</v>
      </c>
      <c r="R1851" s="9" t="s">
        <v>4043</v>
      </c>
    </row>
    <row r="1852" spans="2:18" ht="45" customHeight="1" x14ac:dyDescent="0.3">
      <c r="B1852" s="5">
        <v>1849</v>
      </c>
      <c r="C1852" s="29" t="s">
        <v>4369</v>
      </c>
      <c r="D1852" s="28" t="s">
        <v>18</v>
      </c>
      <c r="E1852" s="9" t="s">
        <v>1250</v>
      </c>
      <c r="F1852" s="9" t="s">
        <v>1314</v>
      </c>
      <c r="G1852" s="9" t="s">
        <v>1315</v>
      </c>
      <c r="H1852" s="9"/>
      <c r="I1852" s="9" t="s">
        <v>4204</v>
      </c>
      <c r="J1852" s="9" t="s">
        <v>19</v>
      </c>
      <c r="K1852" s="9" t="s">
        <v>4038</v>
      </c>
      <c r="L1852" s="9" t="s">
        <v>4039</v>
      </c>
      <c r="M1852" s="34" t="s">
        <v>4040</v>
      </c>
      <c r="N1852" s="7" t="s">
        <v>1387</v>
      </c>
      <c r="O1852" s="9" t="s">
        <v>24</v>
      </c>
      <c r="P1852" s="6"/>
      <c r="Q1852" s="9" t="s">
        <v>4042</v>
      </c>
      <c r="R1852" s="9" t="s">
        <v>4043</v>
      </c>
    </row>
    <row r="1853" spans="2:18" ht="45" customHeight="1" x14ac:dyDescent="0.3">
      <c r="B1853" s="12">
        <v>1850</v>
      </c>
      <c r="C1853" s="29" t="s">
        <v>4370</v>
      </c>
      <c r="D1853" s="28" t="s">
        <v>18</v>
      </c>
      <c r="E1853" s="9" t="s">
        <v>1250</v>
      </c>
      <c r="F1853" s="9" t="s">
        <v>1314</v>
      </c>
      <c r="G1853" s="9" t="s">
        <v>1315</v>
      </c>
      <c r="H1853" s="9"/>
      <c r="I1853" s="9" t="s">
        <v>4371</v>
      </c>
      <c r="J1853" s="9" t="s">
        <v>19</v>
      </c>
      <c r="K1853" s="9" t="s">
        <v>4038</v>
      </c>
      <c r="L1853" s="9" t="s">
        <v>4039</v>
      </c>
      <c r="M1853" s="34" t="s">
        <v>4040</v>
      </c>
      <c r="N1853" s="7" t="s">
        <v>1387</v>
      </c>
      <c r="O1853" s="9" t="s">
        <v>24</v>
      </c>
      <c r="P1853" s="6"/>
      <c r="Q1853" s="9" t="s">
        <v>4042</v>
      </c>
      <c r="R1853" s="9" t="s">
        <v>4043</v>
      </c>
    </row>
    <row r="1854" spans="2:18" ht="45" customHeight="1" x14ac:dyDescent="0.3">
      <c r="B1854" s="12">
        <v>1851</v>
      </c>
      <c r="C1854" s="29" t="s">
        <v>4372</v>
      </c>
      <c r="D1854" s="28" t="s">
        <v>18</v>
      </c>
      <c r="E1854" s="9" t="s">
        <v>1250</v>
      </c>
      <c r="F1854" s="9" t="s">
        <v>1314</v>
      </c>
      <c r="G1854" s="9" t="s">
        <v>1315</v>
      </c>
      <c r="H1854" s="9"/>
      <c r="I1854" s="9" t="s">
        <v>4373</v>
      </c>
      <c r="J1854" s="9" t="s">
        <v>19</v>
      </c>
      <c r="K1854" s="9" t="s">
        <v>4038</v>
      </c>
      <c r="L1854" s="9" t="s">
        <v>4039</v>
      </c>
      <c r="M1854" s="34" t="s">
        <v>4040</v>
      </c>
      <c r="N1854" s="7" t="s">
        <v>1387</v>
      </c>
      <c r="O1854" s="9" t="s">
        <v>24</v>
      </c>
      <c r="P1854" s="6"/>
      <c r="Q1854" s="9" t="s">
        <v>4042</v>
      </c>
      <c r="R1854" s="9" t="s">
        <v>4043</v>
      </c>
    </row>
    <row r="1855" spans="2:18" ht="45" customHeight="1" x14ac:dyDescent="0.3">
      <c r="B1855" s="5">
        <v>1852</v>
      </c>
      <c r="C1855" s="29" t="s">
        <v>4374</v>
      </c>
      <c r="D1855" s="28" t="s">
        <v>18</v>
      </c>
      <c r="E1855" s="9" t="s">
        <v>1250</v>
      </c>
      <c r="F1855" s="9" t="s">
        <v>1314</v>
      </c>
      <c r="G1855" s="9" t="s">
        <v>1315</v>
      </c>
      <c r="H1855" s="9"/>
      <c r="I1855" s="9" t="s">
        <v>4375</v>
      </c>
      <c r="J1855" s="9" t="s">
        <v>19</v>
      </c>
      <c r="K1855" s="9" t="s">
        <v>4038</v>
      </c>
      <c r="L1855" s="9" t="s">
        <v>4039</v>
      </c>
      <c r="M1855" s="34" t="s">
        <v>4040</v>
      </c>
      <c r="N1855" s="7" t="s">
        <v>1387</v>
      </c>
      <c r="O1855" s="9" t="s">
        <v>24</v>
      </c>
      <c r="P1855" s="6"/>
      <c r="Q1855" s="9" t="s">
        <v>4042</v>
      </c>
      <c r="R1855" s="9" t="s">
        <v>4043</v>
      </c>
    </row>
    <row r="1856" spans="2:18" ht="45" customHeight="1" x14ac:dyDescent="0.3">
      <c r="B1856" s="12">
        <v>1853</v>
      </c>
      <c r="C1856" s="29" t="s">
        <v>4376</v>
      </c>
      <c r="D1856" s="28" t="s">
        <v>18</v>
      </c>
      <c r="E1856" s="9" t="s">
        <v>1250</v>
      </c>
      <c r="F1856" s="9" t="s">
        <v>1314</v>
      </c>
      <c r="G1856" s="9" t="s">
        <v>1315</v>
      </c>
      <c r="H1856" s="9"/>
      <c r="I1856" s="9" t="s">
        <v>4377</v>
      </c>
      <c r="J1856" s="9" t="s">
        <v>19</v>
      </c>
      <c r="K1856" s="9" t="s">
        <v>4038</v>
      </c>
      <c r="L1856" s="9" t="s">
        <v>4039</v>
      </c>
      <c r="M1856" s="34" t="s">
        <v>4040</v>
      </c>
      <c r="N1856" s="7" t="s">
        <v>1387</v>
      </c>
      <c r="O1856" s="9" t="s">
        <v>24</v>
      </c>
      <c r="P1856" s="6"/>
      <c r="Q1856" s="9" t="s">
        <v>4042</v>
      </c>
      <c r="R1856" s="9" t="s">
        <v>4043</v>
      </c>
    </row>
    <row r="1857" spans="2:18" ht="45" customHeight="1" x14ac:dyDescent="0.3">
      <c r="B1857" s="12">
        <v>1854</v>
      </c>
      <c r="C1857" s="29" t="s">
        <v>4378</v>
      </c>
      <c r="D1857" s="28" t="s">
        <v>18</v>
      </c>
      <c r="E1857" s="9" t="s">
        <v>1250</v>
      </c>
      <c r="F1857" s="9" t="s">
        <v>1314</v>
      </c>
      <c r="G1857" s="9" t="s">
        <v>1315</v>
      </c>
      <c r="H1857" s="9"/>
      <c r="I1857" s="9" t="s">
        <v>4379</v>
      </c>
      <c r="J1857" s="9" t="s">
        <v>19</v>
      </c>
      <c r="K1857" s="9" t="s">
        <v>4038</v>
      </c>
      <c r="L1857" s="9" t="s">
        <v>4039</v>
      </c>
      <c r="M1857" s="34" t="s">
        <v>4040</v>
      </c>
      <c r="N1857" s="7" t="s">
        <v>1387</v>
      </c>
      <c r="O1857" s="9" t="s">
        <v>24</v>
      </c>
      <c r="P1857" s="6"/>
      <c r="Q1857" s="9" t="s">
        <v>4042</v>
      </c>
      <c r="R1857" s="9" t="s">
        <v>4043</v>
      </c>
    </row>
    <row r="1858" spans="2:18" ht="45" customHeight="1" x14ac:dyDescent="0.3">
      <c r="B1858" s="5">
        <v>1855</v>
      </c>
      <c r="C1858" s="29" t="s">
        <v>4380</v>
      </c>
      <c r="D1858" s="28" t="s">
        <v>18</v>
      </c>
      <c r="E1858" s="9" t="s">
        <v>1250</v>
      </c>
      <c r="F1858" s="9" t="s">
        <v>1314</v>
      </c>
      <c r="G1858" s="9" t="s">
        <v>1315</v>
      </c>
      <c r="H1858" s="9"/>
      <c r="I1858" s="9" t="s">
        <v>4381</v>
      </c>
      <c r="J1858" s="9" t="s">
        <v>19</v>
      </c>
      <c r="K1858" s="9" t="s">
        <v>4038</v>
      </c>
      <c r="L1858" s="9" t="s">
        <v>4039</v>
      </c>
      <c r="M1858" s="34" t="s">
        <v>4040</v>
      </c>
      <c r="N1858" s="7" t="s">
        <v>1387</v>
      </c>
      <c r="O1858" s="9" t="s">
        <v>24</v>
      </c>
      <c r="P1858" s="6"/>
      <c r="Q1858" s="9" t="s">
        <v>4042</v>
      </c>
      <c r="R1858" s="9" t="s">
        <v>4043</v>
      </c>
    </row>
    <row r="1859" spans="2:18" ht="45" customHeight="1" x14ac:dyDescent="0.3">
      <c r="B1859" s="5">
        <v>1856</v>
      </c>
      <c r="C1859" s="29" t="s">
        <v>4382</v>
      </c>
      <c r="D1859" s="28" t="s">
        <v>18</v>
      </c>
      <c r="E1859" s="9" t="s">
        <v>1250</v>
      </c>
      <c r="F1859" s="9" t="s">
        <v>1314</v>
      </c>
      <c r="G1859" s="9" t="s">
        <v>1315</v>
      </c>
      <c r="H1859" s="9"/>
      <c r="I1859" s="9" t="s">
        <v>2483</v>
      </c>
      <c r="J1859" s="9" t="s">
        <v>19</v>
      </c>
      <c r="K1859" s="9" t="s">
        <v>4038</v>
      </c>
      <c r="L1859" s="9" t="s">
        <v>4039</v>
      </c>
      <c r="M1859" s="34" t="s">
        <v>4040</v>
      </c>
      <c r="N1859" s="7" t="s">
        <v>1387</v>
      </c>
      <c r="O1859" s="9" t="s">
        <v>24</v>
      </c>
      <c r="P1859" s="6"/>
      <c r="Q1859" s="9" t="s">
        <v>4042</v>
      </c>
      <c r="R1859" s="9" t="s">
        <v>4043</v>
      </c>
    </row>
    <row r="1860" spans="2:18" ht="45" customHeight="1" x14ac:dyDescent="0.3">
      <c r="B1860" s="12">
        <v>1857</v>
      </c>
      <c r="C1860" s="29" t="s">
        <v>4383</v>
      </c>
      <c r="D1860" s="28" t="s">
        <v>18</v>
      </c>
      <c r="E1860" s="9" t="s">
        <v>1250</v>
      </c>
      <c r="F1860" s="9" t="s">
        <v>1314</v>
      </c>
      <c r="G1860" s="9" t="s">
        <v>1315</v>
      </c>
      <c r="H1860" s="9"/>
      <c r="I1860" s="9" t="s">
        <v>4384</v>
      </c>
      <c r="J1860" s="9" t="s">
        <v>19</v>
      </c>
      <c r="K1860" s="9" t="s">
        <v>4038</v>
      </c>
      <c r="L1860" s="9" t="s">
        <v>4039</v>
      </c>
      <c r="M1860" s="34" t="s">
        <v>4040</v>
      </c>
      <c r="N1860" s="7" t="s">
        <v>1387</v>
      </c>
      <c r="O1860" s="9" t="s">
        <v>24</v>
      </c>
      <c r="P1860" s="6"/>
      <c r="Q1860" s="9" t="s">
        <v>4042</v>
      </c>
      <c r="R1860" s="9" t="s">
        <v>4043</v>
      </c>
    </row>
    <row r="1861" spans="2:18" ht="45" customHeight="1" x14ac:dyDescent="0.3">
      <c r="B1861" s="12">
        <v>1858</v>
      </c>
      <c r="C1861" s="29" t="s">
        <v>4385</v>
      </c>
      <c r="D1861" s="28" t="s">
        <v>18</v>
      </c>
      <c r="E1861" s="9" t="s">
        <v>1250</v>
      </c>
      <c r="F1861" s="9" t="s">
        <v>1314</v>
      </c>
      <c r="G1861" s="9" t="s">
        <v>1315</v>
      </c>
      <c r="H1861" s="9"/>
      <c r="I1861" s="9" t="s">
        <v>4386</v>
      </c>
      <c r="J1861" s="9" t="s">
        <v>19</v>
      </c>
      <c r="K1861" s="9" t="s">
        <v>4038</v>
      </c>
      <c r="L1861" s="9" t="s">
        <v>4039</v>
      </c>
      <c r="M1861" s="34" t="s">
        <v>4040</v>
      </c>
      <c r="N1861" s="7" t="s">
        <v>1387</v>
      </c>
      <c r="O1861" s="9" t="s">
        <v>24</v>
      </c>
      <c r="P1861" s="6"/>
      <c r="Q1861" s="9" t="s">
        <v>4042</v>
      </c>
      <c r="R1861" s="9" t="s">
        <v>4043</v>
      </c>
    </row>
    <row r="1862" spans="2:18" ht="45" customHeight="1" x14ac:dyDescent="0.3">
      <c r="B1862" s="5">
        <v>1859</v>
      </c>
      <c r="C1862" s="29" t="s">
        <v>4387</v>
      </c>
      <c r="D1862" s="28" t="s">
        <v>18</v>
      </c>
      <c r="E1862" s="9" t="s">
        <v>1250</v>
      </c>
      <c r="F1862" s="9" t="s">
        <v>1314</v>
      </c>
      <c r="G1862" s="9" t="s">
        <v>1315</v>
      </c>
      <c r="H1862" s="9"/>
      <c r="I1862" s="9" t="s">
        <v>4386</v>
      </c>
      <c r="J1862" s="9" t="s">
        <v>19</v>
      </c>
      <c r="K1862" s="9" t="s">
        <v>4038</v>
      </c>
      <c r="L1862" s="9" t="s">
        <v>4039</v>
      </c>
      <c r="M1862" s="34" t="s">
        <v>4040</v>
      </c>
      <c r="N1862" s="7" t="s">
        <v>1387</v>
      </c>
      <c r="O1862" s="9" t="s">
        <v>24</v>
      </c>
      <c r="P1862" s="6"/>
      <c r="Q1862" s="9" t="s">
        <v>4042</v>
      </c>
      <c r="R1862" s="9" t="s">
        <v>4043</v>
      </c>
    </row>
    <row r="1863" spans="2:18" ht="45" customHeight="1" x14ac:dyDescent="0.3">
      <c r="B1863" s="12">
        <v>1860</v>
      </c>
      <c r="C1863" s="29" t="s">
        <v>4388</v>
      </c>
      <c r="D1863" s="28" t="s">
        <v>18</v>
      </c>
      <c r="E1863" s="9" t="s">
        <v>1250</v>
      </c>
      <c r="F1863" s="9" t="s">
        <v>1314</v>
      </c>
      <c r="G1863" s="9" t="s">
        <v>1315</v>
      </c>
      <c r="H1863" s="9"/>
      <c r="I1863" s="9" t="s">
        <v>4389</v>
      </c>
      <c r="J1863" s="9" t="s">
        <v>19</v>
      </c>
      <c r="K1863" s="9" t="s">
        <v>4038</v>
      </c>
      <c r="L1863" s="9" t="s">
        <v>4039</v>
      </c>
      <c r="M1863" s="34" t="s">
        <v>4040</v>
      </c>
      <c r="N1863" s="7" t="s">
        <v>1387</v>
      </c>
      <c r="O1863" s="9" t="s">
        <v>24</v>
      </c>
      <c r="P1863" s="6"/>
      <c r="Q1863" s="9" t="s">
        <v>4042</v>
      </c>
      <c r="R1863" s="9" t="s">
        <v>4043</v>
      </c>
    </row>
    <row r="1864" spans="2:18" ht="45" customHeight="1" x14ac:dyDescent="0.3">
      <c r="B1864" s="12">
        <v>1861</v>
      </c>
      <c r="C1864" s="29" t="s">
        <v>4390</v>
      </c>
      <c r="D1864" s="28" t="s">
        <v>18</v>
      </c>
      <c r="E1864" s="9" t="s">
        <v>1252</v>
      </c>
      <c r="F1864" s="9" t="s">
        <v>1314</v>
      </c>
      <c r="G1864" s="9" t="s">
        <v>1315</v>
      </c>
      <c r="H1864" s="9"/>
      <c r="I1864" s="9" t="s">
        <v>4391</v>
      </c>
      <c r="J1864" s="9" t="s">
        <v>19</v>
      </c>
      <c r="K1864" s="9" t="s">
        <v>4038</v>
      </c>
      <c r="L1864" s="9" t="s">
        <v>4039</v>
      </c>
      <c r="M1864" s="34" t="s">
        <v>4040</v>
      </c>
      <c r="N1864" s="7" t="s">
        <v>1387</v>
      </c>
      <c r="O1864" s="9" t="s">
        <v>24</v>
      </c>
      <c r="P1864" s="6" t="s">
        <v>4392</v>
      </c>
      <c r="Q1864" s="9" t="s">
        <v>4042</v>
      </c>
      <c r="R1864" s="9" t="s">
        <v>4043</v>
      </c>
    </row>
    <row r="1865" spans="2:18" ht="45" customHeight="1" x14ac:dyDescent="0.3">
      <c r="B1865" s="5">
        <v>1862</v>
      </c>
      <c r="C1865" s="29" t="s">
        <v>4393</v>
      </c>
      <c r="D1865" s="28" t="s">
        <v>18</v>
      </c>
      <c r="E1865" s="9" t="s">
        <v>1252</v>
      </c>
      <c r="F1865" s="9" t="s">
        <v>1314</v>
      </c>
      <c r="G1865" s="9" t="s">
        <v>1315</v>
      </c>
      <c r="H1865" s="9"/>
      <c r="I1865" s="9" t="s">
        <v>4394</v>
      </c>
      <c r="J1865" s="9" t="s">
        <v>19</v>
      </c>
      <c r="K1865" s="9" t="s">
        <v>4038</v>
      </c>
      <c r="L1865" s="9" t="s">
        <v>4039</v>
      </c>
      <c r="M1865" s="34" t="s">
        <v>4040</v>
      </c>
      <c r="N1865" s="7" t="s">
        <v>1387</v>
      </c>
      <c r="O1865" s="9" t="s">
        <v>24</v>
      </c>
      <c r="P1865" s="6"/>
      <c r="Q1865" s="9" t="s">
        <v>4042</v>
      </c>
      <c r="R1865" s="9" t="s">
        <v>4043</v>
      </c>
    </row>
    <row r="1866" spans="2:18" ht="45" customHeight="1" x14ac:dyDescent="0.3">
      <c r="B1866" s="5">
        <v>1863</v>
      </c>
      <c r="C1866" s="29" t="s">
        <v>4395</v>
      </c>
      <c r="D1866" s="28" t="s">
        <v>18</v>
      </c>
      <c r="E1866" s="9" t="s">
        <v>1252</v>
      </c>
      <c r="F1866" s="9" t="s">
        <v>1314</v>
      </c>
      <c r="G1866" s="9" t="s">
        <v>1315</v>
      </c>
      <c r="H1866" s="9"/>
      <c r="I1866" s="9" t="s">
        <v>4396</v>
      </c>
      <c r="J1866" s="9" t="s">
        <v>19</v>
      </c>
      <c r="K1866" s="9" t="s">
        <v>4038</v>
      </c>
      <c r="L1866" s="9" t="s">
        <v>4039</v>
      </c>
      <c r="M1866" s="34" t="s">
        <v>4040</v>
      </c>
      <c r="N1866" s="7" t="s">
        <v>1387</v>
      </c>
      <c r="O1866" s="9" t="s">
        <v>24</v>
      </c>
      <c r="P1866" s="6"/>
      <c r="Q1866" s="9" t="s">
        <v>4042</v>
      </c>
      <c r="R1866" s="9" t="s">
        <v>4043</v>
      </c>
    </row>
    <row r="1867" spans="2:18" ht="45" customHeight="1" x14ac:dyDescent="0.3">
      <c r="B1867" s="12">
        <v>1864</v>
      </c>
      <c r="C1867" s="29" t="s">
        <v>4397</v>
      </c>
      <c r="D1867" s="28" t="s">
        <v>18</v>
      </c>
      <c r="E1867" s="9" t="s">
        <v>1252</v>
      </c>
      <c r="F1867" s="9" t="s">
        <v>1314</v>
      </c>
      <c r="G1867" s="9" t="s">
        <v>1315</v>
      </c>
      <c r="H1867" s="9"/>
      <c r="I1867" s="9" t="s">
        <v>4398</v>
      </c>
      <c r="J1867" s="9" t="s">
        <v>19</v>
      </c>
      <c r="K1867" s="9" t="s">
        <v>4038</v>
      </c>
      <c r="L1867" s="9" t="s">
        <v>4039</v>
      </c>
      <c r="M1867" s="34" t="s">
        <v>4040</v>
      </c>
      <c r="N1867" s="7" t="s">
        <v>1387</v>
      </c>
      <c r="O1867" s="9" t="s">
        <v>24</v>
      </c>
      <c r="P1867" s="6"/>
      <c r="Q1867" s="9" t="s">
        <v>4042</v>
      </c>
      <c r="R1867" s="9" t="s">
        <v>4043</v>
      </c>
    </row>
    <row r="1868" spans="2:18" ht="45" customHeight="1" x14ac:dyDescent="0.3">
      <c r="B1868" s="12">
        <v>1865</v>
      </c>
      <c r="C1868" s="29" t="s">
        <v>4399</v>
      </c>
      <c r="D1868" s="28" t="s">
        <v>18</v>
      </c>
      <c r="E1868" s="9" t="s">
        <v>1252</v>
      </c>
      <c r="F1868" s="9" t="s">
        <v>1314</v>
      </c>
      <c r="G1868" s="9" t="s">
        <v>1315</v>
      </c>
      <c r="H1868" s="9"/>
      <c r="I1868" s="9" t="s">
        <v>4398</v>
      </c>
      <c r="J1868" s="9" t="s">
        <v>19</v>
      </c>
      <c r="K1868" s="9" t="s">
        <v>4038</v>
      </c>
      <c r="L1868" s="9" t="s">
        <v>4039</v>
      </c>
      <c r="M1868" s="34" t="s">
        <v>4040</v>
      </c>
      <c r="N1868" s="7" t="s">
        <v>1387</v>
      </c>
      <c r="O1868" s="9" t="s">
        <v>24</v>
      </c>
      <c r="P1868" s="6"/>
      <c r="Q1868" s="9" t="s">
        <v>4042</v>
      </c>
      <c r="R1868" s="9" t="s">
        <v>4043</v>
      </c>
    </row>
    <row r="1869" spans="2:18" ht="45" customHeight="1" x14ac:dyDescent="0.3">
      <c r="B1869" s="5">
        <v>1866</v>
      </c>
      <c r="C1869" s="29" t="s">
        <v>4400</v>
      </c>
      <c r="D1869" s="28" t="s">
        <v>18</v>
      </c>
      <c r="E1869" s="9" t="s">
        <v>1252</v>
      </c>
      <c r="F1869" s="9" t="s">
        <v>1314</v>
      </c>
      <c r="G1869" s="9" t="s">
        <v>1315</v>
      </c>
      <c r="H1869" s="9"/>
      <c r="I1869" s="9" t="s">
        <v>4401</v>
      </c>
      <c r="J1869" s="9" t="s">
        <v>19</v>
      </c>
      <c r="K1869" s="9" t="s">
        <v>4038</v>
      </c>
      <c r="L1869" s="9" t="s">
        <v>4039</v>
      </c>
      <c r="M1869" s="34" t="s">
        <v>4040</v>
      </c>
      <c r="N1869" s="7" t="s">
        <v>1387</v>
      </c>
      <c r="O1869" s="9" t="s">
        <v>24</v>
      </c>
      <c r="P1869" s="6"/>
      <c r="Q1869" s="9" t="s">
        <v>4042</v>
      </c>
      <c r="R1869" s="9" t="s">
        <v>4043</v>
      </c>
    </row>
    <row r="1870" spans="2:18" ht="45" customHeight="1" x14ac:dyDescent="0.3">
      <c r="B1870" s="12">
        <v>1867</v>
      </c>
      <c r="C1870" s="29" t="s">
        <v>4402</v>
      </c>
      <c r="D1870" s="28" t="s">
        <v>18</v>
      </c>
      <c r="E1870" s="9" t="s">
        <v>1252</v>
      </c>
      <c r="F1870" s="9" t="s">
        <v>1314</v>
      </c>
      <c r="G1870" s="9" t="s">
        <v>1315</v>
      </c>
      <c r="H1870" s="9" t="s">
        <v>4403</v>
      </c>
      <c r="I1870" s="9" t="s">
        <v>4404</v>
      </c>
      <c r="J1870" s="9" t="s">
        <v>4405</v>
      </c>
      <c r="K1870" s="9" t="s">
        <v>4038</v>
      </c>
      <c r="L1870" s="9" t="s">
        <v>4039</v>
      </c>
      <c r="M1870" s="34" t="s">
        <v>4040</v>
      </c>
      <c r="N1870" s="7" t="s">
        <v>1387</v>
      </c>
      <c r="O1870" s="9" t="s">
        <v>24</v>
      </c>
      <c r="P1870" s="6"/>
      <c r="Q1870" s="9" t="s">
        <v>4042</v>
      </c>
      <c r="R1870" s="9" t="s">
        <v>4043</v>
      </c>
    </row>
    <row r="1871" spans="2:18" ht="45" customHeight="1" x14ac:dyDescent="0.3">
      <c r="B1871" s="12">
        <v>1868</v>
      </c>
      <c r="C1871" s="29" t="s">
        <v>4406</v>
      </c>
      <c r="D1871" s="28" t="s">
        <v>18</v>
      </c>
      <c r="E1871" s="9" t="s">
        <v>1252</v>
      </c>
      <c r="F1871" s="9" t="s">
        <v>1314</v>
      </c>
      <c r="G1871" s="9" t="s">
        <v>1315</v>
      </c>
      <c r="H1871" s="9"/>
      <c r="I1871" s="9" t="s">
        <v>4407</v>
      </c>
      <c r="J1871" s="9" t="s">
        <v>19</v>
      </c>
      <c r="K1871" s="9" t="s">
        <v>4038</v>
      </c>
      <c r="L1871" s="9" t="s">
        <v>4039</v>
      </c>
      <c r="M1871" s="34" t="s">
        <v>4040</v>
      </c>
      <c r="N1871" s="7" t="s">
        <v>1387</v>
      </c>
      <c r="O1871" s="9" t="s">
        <v>24</v>
      </c>
      <c r="P1871" s="6"/>
      <c r="Q1871" s="9" t="s">
        <v>4042</v>
      </c>
      <c r="R1871" s="9" t="s">
        <v>4043</v>
      </c>
    </row>
    <row r="1872" spans="2:18" ht="45" customHeight="1" x14ac:dyDescent="0.3">
      <c r="B1872" s="5">
        <v>1869</v>
      </c>
      <c r="C1872" s="29" t="s">
        <v>4408</v>
      </c>
      <c r="D1872" s="28" t="s">
        <v>18</v>
      </c>
      <c r="E1872" s="9" t="s">
        <v>1252</v>
      </c>
      <c r="F1872" s="9" t="s">
        <v>1314</v>
      </c>
      <c r="G1872" s="9" t="s">
        <v>1315</v>
      </c>
      <c r="H1872" s="9"/>
      <c r="I1872" s="9" t="s">
        <v>4409</v>
      </c>
      <c r="J1872" s="9" t="s">
        <v>19</v>
      </c>
      <c r="K1872" s="9" t="s">
        <v>4038</v>
      </c>
      <c r="L1872" s="9" t="s">
        <v>4039</v>
      </c>
      <c r="M1872" s="34" t="s">
        <v>4040</v>
      </c>
      <c r="N1872" s="7" t="s">
        <v>1387</v>
      </c>
      <c r="O1872" s="9" t="s">
        <v>24</v>
      </c>
      <c r="P1872" s="6"/>
      <c r="Q1872" s="9" t="s">
        <v>4042</v>
      </c>
      <c r="R1872" s="9" t="s">
        <v>4043</v>
      </c>
    </row>
    <row r="1873" spans="2:18" ht="45" customHeight="1" x14ac:dyDescent="0.3">
      <c r="B1873" s="5">
        <v>1870</v>
      </c>
      <c r="C1873" s="29" t="s">
        <v>4410</v>
      </c>
      <c r="D1873" s="28" t="s">
        <v>18</v>
      </c>
      <c r="E1873" s="9" t="s">
        <v>1252</v>
      </c>
      <c r="F1873" s="9" t="s">
        <v>1314</v>
      </c>
      <c r="G1873" s="9" t="s">
        <v>1315</v>
      </c>
      <c r="H1873" s="9"/>
      <c r="I1873" s="9" t="s">
        <v>4409</v>
      </c>
      <c r="J1873" s="9" t="s">
        <v>19</v>
      </c>
      <c r="K1873" s="9" t="s">
        <v>4038</v>
      </c>
      <c r="L1873" s="9" t="s">
        <v>4039</v>
      </c>
      <c r="M1873" s="34" t="s">
        <v>4040</v>
      </c>
      <c r="N1873" s="7" t="s">
        <v>1387</v>
      </c>
      <c r="O1873" s="9" t="s">
        <v>24</v>
      </c>
      <c r="P1873" s="6"/>
      <c r="Q1873" s="9" t="s">
        <v>4042</v>
      </c>
      <c r="R1873" s="9" t="s">
        <v>4043</v>
      </c>
    </row>
    <row r="1874" spans="2:18" ht="45" customHeight="1" x14ac:dyDescent="0.3">
      <c r="B1874" s="12">
        <v>1871</v>
      </c>
      <c r="C1874" s="29" t="s">
        <v>4411</v>
      </c>
      <c r="D1874" s="28" t="s">
        <v>18</v>
      </c>
      <c r="E1874" s="9" t="s">
        <v>1252</v>
      </c>
      <c r="F1874" s="9" t="s">
        <v>1314</v>
      </c>
      <c r="G1874" s="9" t="s">
        <v>1315</v>
      </c>
      <c r="H1874" s="9"/>
      <c r="I1874" s="9" t="s">
        <v>4412</v>
      </c>
      <c r="J1874" s="9" t="s">
        <v>19</v>
      </c>
      <c r="K1874" s="9" t="s">
        <v>4038</v>
      </c>
      <c r="L1874" s="9" t="s">
        <v>4039</v>
      </c>
      <c r="M1874" s="34" t="s">
        <v>4040</v>
      </c>
      <c r="N1874" s="7" t="s">
        <v>1387</v>
      </c>
      <c r="O1874" s="9" t="s">
        <v>24</v>
      </c>
      <c r="P1874" s="6"/>
      <c r="Q1874" s="9" t="s">
        <v>4042</v>
      </c>
      <c r="R1874" s="9" t="s">
        <v>4043</v>
      </c>
    </row>
    <row r="1875" spans="2:18" ht="45" customHeight="1" x14ac:dyDescent="0.3">
      <c r="B1875" s="12">
        <v>1872</v>
      </c>
      <c r="C1875" s="29" t="s">
        <v>4413</v>
      </c>
      <c r="D1875" s="28" t="s">
        <v>18</v>
      </c>
      <c r="E1875" s="9" t="s">
        <v>1252</v>
      </c>
      <c r="F1875" s="9" t="s">
        <v>1314</v>
      </c>
      <c r="G1875" s="9" t="s">
        <v>1315</v>
      </c>
      <c r="H1875" s="9"/>
      <c r="I1875" s="9" t="s">
        <v>4414</v>
      </c>
      <c r="J1875" s="9" t="s">
        <v>19</v>
      </c>
      <c r="K1875" s="9" t="s">
        <v>4038</v>
      </c>
      <c r="L1875" s="9" t="s">
        <v>4039</v>
      </c>
      <c r="M1875" s="34" t="s">
        <v>4040</v>
      </c>
      <c r="N1875" s="7" t="s">
        <v>1387</v>
      </c>
      <c r="O1875" s="9" t="s">
        <v>24</v>
      </c>
      <c r="P1875" s="6"/>
      <c r="Q1875" s="9" t="s">
        <v>4042</v>
      </c>
      <c r="R1875" s="9" t="s">
        <v>4043</v>
      </c>
    </row>
    <row r="1876" spans="2:18" ht="45" customHeight="1" x14ac:dyDescent="0.3">
      <c r="B1876" s="5">
        <v>1873</v>
      </c>
      <c r="C1876" s="29" t="s">
        <v>4415</v>
      </c>
      <c r="D1876" s="28" t="s">
        <v>18</v>
      </c>
      <c r="E1876" s="9" t="s">
        <v>1252</v>
      </c>
      <c r="F1876" s="9" t="s">
        <v>1314</v>
      </c>
      <c r="G1876" s="9" t="s">
        <v>1315</v>
      </c>
      <c r="H1876" s="9"/>
      <c r="I1876" s="9" t="s">
        <v>4416</v>
      </c>
      <c r="J1876" s="9" t="s">
        <v>19</v>
      </c>
      <c r="K1876" s="9" t="s">
        <v>4038</v>
      </c>
      <c r="L1876" s="9" t="s">
        <v>4039</v>
      </c>
      <c r="M1876" s="34" t="s">
        <v>4040</v>
      </c>
      <c r="N1876" s="7" t="s">
        <v>1387</v>
      </c>
      <c r="O1876" s="9" t="s">
        <v>24</v>
      </c>
      <c r="P1876" s="6"/>
      <c r="Q1876" s="9" t="s">
        <v>4042</v>
      </c>
      <c r="R1876" s="9" t="s">
        <v>4043</v>
      </c>
    </row>
    <row r="1877" spans="2:18" ht="45" customHeight="1" x14ac:dyDescent="0.3">
      <c r="B1877" s="12">
        <v>1874</v>
      </c>
      <c r="C1877" s="29" t="s">
        <v>4417</v>
      </c>
      <c r="D1877" s="28" t="s">
        <v>18</v>
      </c>
      <c r="E1877" s="9" t="s">
        <v>1231</v>
      </c>
      <c r="F1877" s="9" t="s">
        <v>1314</v>
      </c>
      <c r="G1877" s="9" t="s">
        <v>1315</v>
      </c>
      <c r="H1877" s="9"/>
      <c r="I1877" s="9" t="s">
        <v>4418</v>
      </c>
      <c r="J1877" s="9" t="s">
        <v>19</v>
      </c>
      <c r="K1877" s="9" t="s">
        <v>4038</v>
      </c>
      <c r="L1877" s="9" t="s">
        <v>4039</v>
      </c>
      <c r="M1877" s="34" t="s">
        <v>4040</v>
      </c>
      <c r="N1877" s="7" t="s">
        <v>1387</v>
      </c>
      <c r="O1877" s="9" t="s">
        <v>24</v>
      </c>
      <c r="P1877" s="6"/>
      <c r="Q1877" s="9" t="s">
        <v>4042</v>
      </c>
      <c r="R1877" s="9" t="s">
        <v>4043</v>
      </c>
    </row>
    <row r="1878" spans="2:18" ht="45" customHeight="1" x14ac:dyDescent="0.3">
      <c r="B1878" s="12">
        <v>1875</v>
      </c>
      <c r="C1878" s="29" t="s">
        <v>4419</v>
      </c>
      <c r="D1878" s="28" t="s">
        <v>18</v>
      </c>
      <c r="E1878" s="9" t="s">
        <v>1231</v>
      </c>
      <c r="F1878" s="9" t="s">
        <v>1314</v>
      </c>
      <c r="G1878" s="9" t="s">
        <v>1315</v>
      </c>
      <c r="H1878" s="9"/>
      <c r="I1878" s="9" t="s">
        <v>4420</v>
      </c>
      <c r="J1878" s="9" t="s">
        <v>19</v>
      </c>
      <c r="K1878" s="9" t="s">
        <v>4038</v>
      </c>
      <c r="L1878" s="9" t="s">
        <v>4039</v>
      </c>
      <c r="M1878" s="34" t="s">
        <v>4040</v>
      </c>
      <c r="N1878" s="7" t="s">
        <v>1387</v>
      </c>
      <c r="O1878" s="9" t="s">
        <v>24</v>
      </c>
      <c r="P1878" s="6"/>
      <c r="Q1878" s="9" t="s">
        <v>4042</v>
      </c>
      <c r="R1878" s="9" t="s">
        <v>4043</v>
      </c>
    </row>
    <row r="1879" spans="2:18" ht="45" customHeight="1" x14ac:dyDescent="0.3">
      <c r="B1879" s="5">
        <v>1876</v>
      </c>
      <c r="C1879" s="29" t="s">
        <v>4421</v>
      </c>
      <c r="D1879" s="28" t="s">
        <v>18</v>
      </c>
      <c r="E1879" s="9" t="s">
        <v>1231</v>
      </c>
      <c r="F1879" s="9" t="s">
        <v>1314</v>
      </c>
      <c r="G1879" s="9" t="s">
        <v>1315</v>
      </c>
      <c r="H1879" s="9"/>
      <c r="I1879" s="9" t="s">
        <v>4422</v>
      </c>
      <c r="J1879" s="9" t="s">
        <v>19</v>
      </c>
      <c r="K1879" s="9" t="s">
        <v>4038</v>
      </c>
      <c r="L1879" s="9" t="s">
        <v>4039</v>
      </c>
      <c r="M1879" s="34" t="s">
        <v>4040</v>
      </c>
      <c r="N1879" s="7" t="s">
        <v>1387</v>
      </c>
      <c r="O1879" s="9" t="s">
        <v>24</v>
      </c>
      <c r="P1879" s="6" t="s">
        <v>4423</v>
      </c>
      <c r="Q1879" s="9" t="s">
        <v>4042</v>
      </c>
      <c r="R1879" s="9" t="s">
        <v>4043</v>
      </c>
    </row>
    <row r="1880" spans="2:18" ht="45" customHeight="1" x14ac:dyDescent="0.3">
      <c r="B1880" s="5">
        <v>1877</v>
      </c>
      <c r="C1880" s="29" t="s">
        <v>4424</v>
      </c>
      <c r="D1880" s="28" t="s">
        <v>18</v>
      </c>
      <c r="E1880" s="9" t="s">
        <v>1231</v>
      </c>
      <c r="F1880" s="9" t="s">
        <v>1314</v>
      </c>
      <c r="G1880" s="9" t="s">
        <v>1315</v>
      </c>
      <c r="H1880" s="9"/>
      <c r="I1880" s="9" t="s">
        <v>4425</v>
      </c>
      <c r="J1880" s="9" t="s">
        <v>19</v>
      </c>
      <c r="K1880" s="9" t="s">
        <v>4038</v>
      </c>
      <c r="L1880" s="9" t="s">
        <v>4039</v>
      </c>
      <c r="M1880" s="34" t="s">
        <v>4040</v>
      </c>
      <c r="N1880" s="7" t="s">
        <v>1387</v>
      </c>
      <c r="O1880" s="9" t="s">
        <v>24</v>
      </c>
      <c r="P1880" s="6" t="s">
        <v>4426</v>
      </c>
      <c r="Q1880" s="9" t="s">
        <v>4042</v>
      </c>
      <c r="R1880" s="9" t="s">
        <v>4043</v>
      </c>
    </row>
    <row r="1881" spans="2:18" ht="45" customHeight="1" x14ac:dyDescent="0.3">
      <c r="B1881" s="12">
        <v>1878</v>
      </c>
      <c r="C1881" s="29" t="s">
        <v>4427</v>
      </c>
      <c r="D1881" s="28" t="s">
        <v>18</v>
      </c>
      <c r="E1881" s="9" t="s">
        <v>1231</v>
      </c>
      <c r="F1881" s="9" t="s">
        <v>1314</v>
      </c>
      <c r="G1881" s="9" t="s">
        <v>1315</v>
      </c>
      <c r="H1881" s="9"/>
      <c r="I1881" s="9" t="s">
        <v>4428</v>
      </c>
      <c r="J1881" s="9" t="s">
        <v>19</v>
      </c>
      <c r="K1881" s="9" t="s">
        <v>4038</v>
      </c>
      <c r="L1881" s="9" t="s">
        <v>4039</v>
      </c>
      <c r="M1881" s="34" t="s">
        <v>4040</v>
      </c>
      <c r="N1881" s="7" t="s">
        <v>1387</v>
      </c>
      <c r="O1881" s="9" t="s">
        <v>24</v>
      </c>
      <c r="P1881" s="6"/>
      <c r="Q1881" s="9" t="s">
        <v>4042</v>
      </c>
      <c r="R1881" s="9" t="s">
        <v>4043</v>
      </c>
    </row>
    <row r="1882" spans="2:18" ht="45" customHeight="1" x14ac:dyDescent="0.3">
      <c r="B1882" s="12">
        <v>1879</v>
      </c>
      <c r="C1882" s="29" t="s">
        <v>4429</v>
      </c>
      <c r="D1882" s="28" t="s">
        <v>18</v>
      </c>
      <c r="E1882" s="9" t="s">
        <v>1231</v>
      </c>
      <c r="F1882" s="9" t="s">
        <v>1314</v>
      </c>
      <c r="G1882" s="9" t="s">
        <v>1315</v>
      </c>
      <c r="H1882" s="9"/>
      <c r="I1882" s="9" t="s">
        <v>4430</v>
      </c>
      <c r="J1882" s="9" t="s">
        <v>19</v>
      </c>
      <c r="K1882" s="9" t="s">
        <v>4038</v>
      </c>
      <c r="L1882" s="9" t="s">
        <v>4039</v>
      </c>
      <c r="M1882" s="34" t="s">
        <v>4040</v>
      </c>
      <c r="N1882" s="7" t="s">
        <v>1387</v>
      </c>
      <c r="O1882" s="9" t="s">
        <v>24</v>
      </c>
      <c r="P1882" s="6"/>
      <c r="Q1882" s="9" t="s">
        <v>4042</v>
      </c>
      <c r="R1882" s="9" t="s">
        <v>4043</v>
      </c>
    </row>
    <row r="1883" spans="2:18" ht="45" customHeight="1" x14ac:dyDescent="0.3">
      <c r="B1883" s="5">
        <v>1880</v>
      </c>
      <c r="C1883" s="29" t="s">
        <v>4431</v>
      </c>
      <c r="D1883" s="28" t="s">
        <v>18</v>
      </c>
      <c r="E1883" s="9" t="s">
        <v>1231</v>
      </c>
      <c r="F1883" s="9" t="s">
        <v>1314</v>
      </c>
      <c r="G1883" s="9" t="s">
        <v>1315</v>
      </c>
      <c r="H1883" s="9" t="s">
        <v>4403</v>
      </c>
      <c r="I1883" s="9" t="s">
        <v>4432</v>
      </c>
      <c r="J1883" s="9" t="s">
        <v>19</v>
      </c>
      <c r="K1883" s="9" t="s">
        <v>4038</v>
      </c>
      <c r="L1883" s="9" t="s">
        <v>4039</v>
      </c>
      <c r="M1883" s="34" t="s">
        <v>4040</v>
      </c>
      <c r="N1883" s="7" t="s">
        <v>1387</v>
      </c>
      <c r="O1883" s="9" t="s">
        <v>24</v>
      </c>
      <c r="P1883" s="6"/>
      <c r="Q1883" s="9" t="s">
        <v>4042</v>
      </c>
      <c r="R1883" s="9" t="s">
        <v>4043</v>
      </c>
    </row>
    <row r="1884" spans="2:18" ht="45" customHeight="1" x14ac:dyDescent="0.3">
      <c r="B1884" s="12">
        <v>1881</v>
      </c>
      <c r="C1884" s="29" t="s">
        <v>4433</v>
      </c>
      <c r="D1884" s="28" t="s">
        <v>18</v>
      </c>
      <c r="E1884" s="9" t="s">
        <v>1231</v>
      </c>
      <c r="F1884" s="9" t="s">
        <v>1314</v>
      </c>
      <c r="G1884" s="9" t="s">
        <v>1315</v>
      </c>
      <c r="H1884" s="9" t="s">
        <v>4403</v>
      </c>
      <c r="I1884" s="9" t="s">
        <v>4434</v>
      </c>
      <c r="J1884" s="9" t="s">
        <v>4405</v>
      </c>
      <c r="K1884" s="9" t="s">
        <v>4038</v>
      </c>
      <c r="L1884" s="9" t="s">
        <v>4039</v>
      </c>
      <c r="M1884" s="34" t="s">
        <v>4040</v>
      </c>
      <c r="N1884" s="7" t="s">
        <v>1387</v>
      </c>
      <c r="O1884" s="9" t="s">
        <v>24</v>
      </c>
      <c r="P1884" s="6"/>
      <c r="Q1884" s="9" t="s">
        <v>4042</v>
      </c>
      <c r="R1884" s="9" t="s">
        <v>4043</v>
      </c>
    </row>
    <row r="1885" spans="2:18" ht="45" customHeight="1" x14ac:dyDescent="0.3">
      <c r="B1885" s="12">
        <v>1882</v>
      </c>
      <c r="C1885" s="29" t="s">
        <v>4435</v>
      </c>
      <c r="D1885" s="28" t="s">
        <v>18</v>
      </c>
      <c r="E1885" s="9" t="s">
        <v>1231</v>
      </c>
      <c r="F1885" s="9" t="s">
        <v>1314</v>
      </c>
      <c r="G1885" s="9" t="s">
        <v>1315</v>
      </c>
      <c r="H1885" s="9"/>
      <c r="I1885" s="9" t="s">
        <v>4436</v>
      </c>
      <c r="J1885" s="9" t="s">
        <v>19</v>
      </c>
      <c r="K1885" s="9" t="s">
        <v>4038</v>
      </c>
      <c r="L1885" s="9" t="s">
        <v>4039</v>
      </c>
      <c r="M1885" s="34" t="s">
        <v>4040</v>
      </c>
      <c r="N1885" s="7" t="s">
        <v>1387</v>
      </c>
      <c r="O1885" s="9" t="s">
        <v>24</v>
      </c>
      <c r="P1885" s="6"/>
      <c r="Q1885" s="9" t="s">
        <v>4042</v>
      </c>
      <c r="R1885" s="9" t="s">
        <v>4043</v>
      </c>
    </row>
    <row r="1886" spans="2:18" ht="45" customHeight="1" x14ac:dyDescent="0.3">
      <c r="B1886" s="5">
        <v>1883</v>
      </c>
      <c r="C1886" s="29" t="s">
        <v>4437</v>
      </c>
      <c r="D1886" s="28" t="s">
        <v>18</v>
      </c>
      <c r="E1886" s="9" t="s">
        <v>1231</v>
      </c>
      <c r="F1886" s="9" t="s">
        <v>1314</v>
      </c>
      <c r="G1886" s="9" t="s">
        <v>1315</v>
      </c>
      <c r="H1886" s="9"/>
      <c r="I1886" s="9" t="s">
        <v>4438</v>
      </c>
      <c r="J1886" s="9" t="s">
        <v>19</v>
      </c>
      <c r="K1886" s="9" t="s">
        <v>4038</v>
      </c>
      <c r="L1886" s="9" t="s">
        <v>4039</v>
      </c>
      <c r="M1886" s="34" t="s">
        <v>4040</v>
      </c>
      <c r="N1886" s="7" t="s">
        <v>1387</v>
      </c>
      <c r="O1886" s="9" t="s">
        <v>24</v>
      </c>
      <c r="P1886" s="6"/>
      <c r="Q1886" s="9" t="s">
        <v>4042</v>
      </c>
      <c r="R1886" s="9" t="s">
        <v>4043</v>
      </c>
    </row>
    <row r="1887" spans="2:18" ht="45" customHeight="1" x14ac:dyDescent="0.3">
      <c r="B1887" s="5">
        <v>1884</v>
      </c>
      <c r="C1887" s="29" t="s">
        <v>4439</v>
      </c>
      <c r="D1887" s="28" t="s">
        <v>18</v>
      </c>
      <c r="E1887" s="9" t="s">
        <v>1231</v>
      </c>
      <c r="F1887" s="9" t="s">
        <v>1314</v>
      </c>
      <c r="G1887" s="9" t="s">
        <v>1315</v>
      </c>
      <c r="H1887" s="9"/>
      <c r="I1887" s="9" t="s">
        <v>4440</v>
      </c>
      <c r="J1887" s="9" t="s">
        <v>19</v>
      </c>
      <c r="K1887" s="9" t="s">
        <v>4038</v>
      </c>
      <c r="L1887" s="9" t="s">
        <v>4039</v>
      </c>
      <c r="M1887" s="34" t="s">
        <v>4040</v>
      </c>
      <c r="N1887" s="7" t="s">
        <v>1387</v>
      </c>
      <c r="O1887" s="9" t="s">
        <v>24</v>
      </c>
      <c r="P1887" s="6"/>
      <c r="Q1887" s="9" t="s">
        <v>4042</v>
      </c>
      <c r="R1887" s="9" t="s">
        <v>4043</v>
      </c>
    </row>
    <row r="1888" spans="2:18" ht="45" customHeight="1" x14ac:dyDescent="0.3">
      <c r="B1888" s="12">
        <v>1885</v>
      </c>
      <c r="C1888" s="29" t="s">
        <v>4441</v>
      </c>
      <c r="D1888" s="28" t="s">
        <v>18</v>
      </c>
      <c r="E1888" s="9" t="s">
        <v>1231</v>
      </c>
      <c r="F1888" s="9" t="s">
        <v>1314</v>
      </c>
      <c r="G1888" s="9" t="s">
        <v>1315</v>
      </c>
      <c r="H1888" s="9"/>
      <c r="I1888" s="9" t="s">
        <v>4442</v>
      </c>
      <c r="J1888" s="9" t="s">
        <v>19</v>
      </c>
      <c r="K1888" s="9" t="s">
        <v>4038</v>
      </c>
      <c r="L1888" s="9" t="s">
        <v>4039</v>
      </c>
      <c r="M1888" s="34" t="s">
        <v>4040</v>
      </c>
      <c r="N1888" s="7" t="s">
        <v>1387</v>
      </c>
      <c r="O1888" s="9" t="s">
        <v>24</v>
      </c>
      <c r="P1888" s="6"/>
      <c r="Q1888" s="9" t="s">
        <v>4042</v>
      </c>
      <c r="R1888" s="9" t="s">
        <v>4043</v>
      </c>
    </row>
    <row r="1889" spans="2:18" ht="45" customHeight="1" x14ac:dyDescent="0.3">
      <c r="B1889" s="12">
        <v>1886</v>
      </c>
      <c r="C1889" s="29" t="s">
        <v>4443</v>
      </c>
      <c r="D1889" s="28" t="s">
        <v>18</v>
      </c>
      <c r="E1889" s="9" t="s">
        <v>1231</v>
      </c>
      <c r="F1889" s="9" t="s">
        <v>1314</v>
      </c>
      <c r="G1889" s="9" t="s">
        <v>1315</v>
      </c>
      <c r="H1889" s="9"/>
      <c r="I1889" s="9" t="s">
        <v>4444</v>
      </c>
      <c r="J1889" s="9" t="s">
        <v>19</v>
      </c>
      <c r="K1889" s="9" t="s">
        <v>4038</v>
      </c>
      <c r="L1889" s="9" t="s">
        <v>4039</v>
      </c>
      <c r="M1889" s="34" t="s">
        <v>4040</v>
      </c>
      <c r="N1889" s="7" t="s">
        <v>1387</v>
      </c>
      <c r="O1889" s="9" t="s">
        <v>24</v>
      </c>
      <c r="P1889" s="6"/>
      <c r="Q1889" s="9" t="s">
        <v>4042</v>
      </c>
      <c r="R1889" s="9" t="s">
        <v>4043</v>
      </c>
    </row>
    <row r="1890" spans="2:18" ht="45" customHeight="1" x14ac:dyDescent="0.3">
      <c r="B1890" s="5">
        <v>1887</v>
      </c>
      <c r="C1890" s="29" t="s">
        <v>4445</v>
      </c>
      <c r="D1890" s="28" t="s">
        <v>18</v>
      </c>
      <c r="E1890" s="9" t="s">
        <v>1231</v>
      </c>
      <c r="F1890" s="9" t="s">
        <v>1314</v>
      </c>
      <c r="G1890" s="9" t="s">
        <v>1315</v>
      </c>
      <c r="H1890" s="9"/>
      <c r="I1890" s="9" t="s">
        <v>4446</v>
      </c>
      <c r="J1890" s="9" t="s">
        <v>19</v>
      </c>
      <c r="K1890" s="9" t="s">
        <v>4038</v>
      </c>
      <c r="L1890" s="9" t="s">
        <v>4039</v>
      </c>
      <c r="M1890" s="34" t="s">
        <v>4040</v>
      </c>
      <c r="N1890" s="7" t="s">
        <v>1387</v>
      </c>
      <c r="O1890" s="9" t="s">
        <v>24</v>
      </c>
      <c r="P1890" s="6" t="s">
        <v>4447</v>
      </c>
      <c r="Q1890" s="9" t="s">
        <v>4042</v>
      </c>
      <c r="R1890" s="9" t="s">
        <v>4043</v>
      </c>
    </row>
    <row r="1891" spans="2:18" ht="45" customHeight="1" x14ac:dyDescent="0.3">
      <c r="B1891" s="12">
        <v>1888</v>
      </c>
      <c r="C1891" s="29" t="s">
        <v>4448</v>
      </c>
      <c r="D1891" s="28" t="s">
        <v>18</v>
      </c>
      <c r="E1891" s="9" t="s">
        <v>1231</v>
      </c>
      <c r="F1891" s="9" t="s">
        <v>1314</v>
      </c>
      <c r="G1891" s="9" t="s">
        <v>1315</v>
      </c>
      <c r="H1891" s="9"/>
      <c r="I1891" s="9" t="s">
        <v>4449</v>
      </c>
      <c r="J1891" s="9" t="s">
        <v>19</v>
      </c>
      <c r="K1891" s="9" t="s">
        <v>4038</v>
      </c>
      <c r="L1891" s="9" t="s">
        <v>4039</v>
      </c>
      <c r="M1891" s="34" t="s">
        <v>4040</v>
      </c>
      <c r="N1891" s="7" t="s">
        <v>1387</v>
      </c>
      <c r="O1891" s="9" t="s">
        <v>24</v>
      </c>
      <c r="P1891" s="6" t="s">
        <v>4450</v>
      </c>
      <c r="Q1891" s="9" t="s">
        <v>4042</v>
      </c>
      <c r="R1891" s="9" t="s">
        <v>4043</v>
      </c>
    </row>
    <row r="1892" spans="2:18" ht="45" customHeight="1" x14ac:dyDescent="0.3">
      <c r="B1892" s="12">
        <v>1889</v>
      </c>
      <c r="C1892" s="29" t="s">
        <v>4451</v>
      </c>
      <c r="D1892" s="28" t="s">
        <v>18</v>
      </c>
      <c r="E1892" s="9" t="s">
        <v>1231</v>
      </c>
      <c r="F1892" s="9" t="s">
        <v>1314</v>
      </c>
      <c r="G1892" s="9" t="s">
        <v>1315</v>
      </c>
      <c r="H1892" s="9"/>
      <c r="I1892" s="9" t="s">
        <v>4452</v>
      </c>
      <c r="J1892" s="9" t="s">
        <v>19</v>
      </c>
      <c r="K1892" s="9" t="s">
        <v>4038</v>
      </c>
      <c r="L1892" s="9" t="s">
        <v>4039</v>
      </c>
      <c r="M1892" s="34" t="s">
        <v>4040</v>
      </c>
      <c r="N1892" s="7" t="s">
        <v>1387</v>
      </c>
      <c r="O1892" s="9" t="s">
        <v>24</v>
      </c>
      <c r="P1892" s="6"/>
      <c r="Q1892" s="9" t="s">
        <v>4042</v>
      </c>
      <c r="R1892" s="9" t="s">
        <v>4043</v>
      </c>
    </row>
    <row r="1893" spans="2:18" ht="45" customHeight="1" x14ac:dyDescent="0.3">
      <c r="B1893" s="5">
        <v>1890</v>
      </c>
      <c r="C1893" s="29" t="s">
        <v>4453</v>
      </c>
      <c r="D1893" s="28" t="s">
        <v>18</v>
      </c>
      <c r="E1893" s="9" t="s">
        <v>1231</v>
      </c>
      <c r="F1893" s="9" t="s">
        <v>1314</v>
      </c>
      <c r="G1893" s="9" t="s">
        <v>1315</v>
      </c>
      <c r="H1893" s="9"/>
      <c r="I1893" s="9" t="s">
        <v>4454</v>
      </c>
      <c r="J1893" s="9" t="s">
        <v>19</v>
      </c>
      <c r="K1893" s="9" t="s">
        <v>4038</v>
      </c>
      <c r="L1893" s="9" t="s">
        <v>4039</v>
      </c>
      <c r="M1893" s="34" t="s">
        <v>4040</v>
      </c>
      <c r="N1893" s="7" t="s">
        <v>1387</v>
      </c>
      <c r="O1893" s="9" t="s">
        <v>24</v>
      </c>
      <c r="P1893" s="6" t="s">
        <v>4455</v>
      </c>
      <c r="Q1893" s="9" t="s">
        <v>4042</v>
      </c>
      <c r="R1893" s="9" t="s">
        <v>4043</v>
      </c>
    </row>
    <row r="1894" spans="2:18" ht="45" customHeight="1" x14ac:dyDescent="0.3">
      <c r="B1894" s="5">
        <v>1891</v>
      </c>
      <c r="C1894" s="29" t="s">
        <v>4456</v>
      </c>
      <c r="D1894" s="28" t="s">
        <v>18</v>
      </c>
      <c r="E1894" s="9" t="s">
        <v>1231</v>
      </c>
      <c r="F1894" s="9" t="s">
        <v>1314</v>
      </c>
      <c r="G1894" s="9" t="s">
        <v>1315</v>
      </c>
      <c r="H1894" s="9"/>
      <c r="I1894" s="9" t="s">
        <v>4457</v>
      </c>
      <c r="J1894" s="9" t="s">
        <v>19</v>
      </c>
      <c r="K1894" s="9" t="s">
        <v>4038</v>
      </c>
      <c r="L1894" s="9" t="s">
        <v>4039</v>
      </c>
      <c r="M1894" s="34" t="s">
        <v>4040</v>
      </c>
      <c r="N1894" s="7" t="s">
        <v>1387</v>
      </c>
      <c r="O1894" s="9" t="s">
        <v>24</v>
      </c>
      <c r="P1894" s="6"/>
      <c r="Q1894" s="9" t="s">
        <v>4042</v>
      </c>
      <c r="R1894" s="9" t="s">
        <v>4043</v>
      </c>
    </row>
    <row r="1895" spans="2:18" ht="45" customHeight="1" x14ac:dyDescent="0.3">
      <c r="B1895" s="12">
        <v>1892</v>
      </c>
      <c r="C1895" s="29" t="s">
        <v>4458</v>
      </c>
      <c r="D1895" s="28" t="s">
        <v>18</v>
      </c>
      <c r="E1895" s="9" t="s">
        <v>1231</v>
      </c>
      <c r="F1895" s="9" t="s">
        <v>1314</v>
      </c>
      <c r="G1895" s="9" t="s">
        <v>1315</v>
      </c>
      <c r="H1895" s="9"/>
      <c r="I1895" s="9" t="s">
        <v>4459</v>
      </c>
      <c r="J1895" s="9" t="s">
        <v>19</v>
      </c>
      <c r="K1895" s="9" t="s">
        <v>4038</v>
      </c>
      <c r="L1895" s="9" t="s">
        <v>4039</v>
      </c>
      <c r="M1895" s="34" t="s">
        <v>4040</v>
      </c>
      <c r="N1895" s="7" t="s">
        <v>1387</v>
      </c>
      <c r="O1895" s="9" t="s">
        <v>24</v>
      </c>
      <c r="P1895" s="6"/>
      <c r="Q1895" s="9" t="s">
        <v>4042</v>
      </c>
      <c r="R1895" s="9" t="s">
        <v>4043</v>
      </c>
    </row>
    <row r="1896" spans="2:18" ht="45" customHeight="1" x14ac:dyDescent="0.3">
      <c r="B1896" s="12">
        <v>1893</v>
      </c>
      <c r="C1896" s="29" t="s">
        <v>4460</v>
      </c>
      <c r="D1896" s="28" t="s">
        <v>18</v>
      </c>
      <c r="E1896" s="9" t="s">
        <v>1231</v>
      </c>
      <c r="F1896" s="9" t="s">
        <v>1314</v>
      </c>
      <c r="G1896" s="9" t="s">
        <v>1315</v>
      </c>
      <c r="H1896" s="9"/>
      <c r="I1896" s="9" t="s">
        <v>4461</v>
      </c>
      <c r="J1896" s="9" t="s">
        <v>19</v>
      </c>
      <c r="K1896" s="9" t="s">
        <v>4038</v>
      </c>
      <c r="L1896" s="9" t="s">
        <v>4039</v>
      </c>
      <c r="M1896" s="34" t="s">
        <v>4040</v>
      </c>
      <c r="N1896" s="7" t="s">
        <v>1387</v>
      </c>
      <c r="O1896" s="9" t="s">
        <v>24</v>
      </c>
      <c r="P1896" s="6"/>
      <c r="Q1896" s="9" t="s">
        <v>4042</v>
      </c>
      <c r="R1896" s="9" t="s">
        <v>4043</v>
      </c>
    </row>
    <row r="1897" spans="2:18" ht="45" customHeight="1" x14ac:dyDescent="0.3">
      <c r="B1897" s="5">
        <v>1894</v>
      </c>
      <c r="C1897" s="29" t="s">
        <v>4462</v>
      </c>
      <c r="D1897" s="28" t="s">
        <v>18</v>
      </c>
      <c r="E1897" s="9" t="s">
        <v>1231</v>
      </c>
      <c r="F1897" s="9" t="s">
        <v>1314</v>
      </c>
      <c r="G1897" s="9" t="s">
        <v>1315</v>
      </c>
      <c r="H1897" s="9"/>
      <c r="I1897" s="9" t="s">
        <v>4463</v>
      </c>
      <c r="J1897" s="9" t="s">
        <v>19</v>
      </c>
      <c r="K1897" s="9" t="s">
        <v>4038</v>
      </c>
      <c r="L1897" s="9" t="s">
        <v>4039</v>
      </c>
      <c r="M1897" s="34" t="s">
        <v>4040</v>
      </c>
      <c r="N1897" s="7" t="s">
        <v>1387</v>
      </c>
      <c r="O1897" s="9" t="s">
        <v>24</v>
      </c>
      <c r="P1897" s="6"/>
      <c r="Q1897" s="9" t="s">
        <v>4042</v>
      </c>
      <c r="R1897" s="9" t="s">
        <v>4043</v>
      </c>
    </row>
    <row r="1898" spans="2:18" ht="45" customHeight="1" x14ac:dyDescent="0.3">
      <c r="B1898" s="12">
        <v>1895</v>
      </c>
      <c r="C1898" s="29" t="s">
        <v>4464</v>
      </c>
      <c r="D1898" s="28" t="s">
        <v>18</v>
      </c>
      <c r="E1898" s="9" t="s">
        <v>1231</v>
      </c>
      <c r="F1898" s="9" t="s">
        <v>1314</v>
      </c>
      <c r="G1898" s="9" t="s">
        <v>1315</v>
      </c>
      <c r="H1898" s="9"/>
      <c r="I1898" s="9" t="s">
        <v>4465</v>
      </c>
      <c r="J1898" s="9" t="s">
        <v>19</v>
      </c>
      <c r="K1898" s="9" t="s">
        <v>4038</v>
      </c>
      <c r="L1898" s="9" t="s">
        <v>4039</v>
      </c>
      <c r="M1898" s="34" t="s">
        <v>4040</v>
      </c>
      <c r="N1898" s="7" t="s">
        <v>1387</v>
      </c>
      <c r="O1898" s="9" t="s">
        <v>24</v>
      </c>
      <c r="P1898" s="6"/>
      <c r="Q1898" s="9" t="s">
        <v>4042</v>
      </c>
      <c r="R1898" s="9" t="s">
        <v>4043</v>
      </c>
    </row>
    <row r="1899" spans="2:18" ht="45" customHeight="1" x14ac:dyDescent="0.3">
      <c r="B1899" s="12">
        <v>1896</v>
      </c>
      <c r="C1899" s="29" t="s">
        <v>4466</v>
      </c>
      <c r="D1899" s="28" t="s">
        <v>18</v>
      </c>
      <c r="E1899" s="9" t="s">
        <v>1231</v>
      </c>
      <c r="F1899" s="9" t="s">
        <v>1314</v>
      </c>
      <c r="G1899" s="9" t="s">
        <v>1315</v>
      </c>
      <c r="H1899" s="9"/>
      <c r="I1899" s="9" t="s">
        <v>4467</v>
      </c>
      <c r="J1899" s="9" t="s">
        <v>19</v>
      </c>
      <c r="K1899" s="9" t="s">
        <v>4038</v>
      </c>
      <c r="L1899" s="9" t="s">
        <v>4039</v>
      </c>
      <c r="M1899" s="34" t="s">
        <v>4040</v>
      </c>
      <c r="N1899" s="7" t="s">
        <v>1387</v>
      </c>
      <c r="O1899" s="9" t="s">
        <v>24</v>
      </c>
      <c r="P1899" s="6"/>
      <c r="Q1899" s="9" t="s">
        <v>4042</v>
      </c>
      <c r="R1899" s="9" t="s">
        <v>4043</v>
      </c>
    </row>
    <row r="1900" spans="2:18" ht="45" customHeight="1" x14ac:dyDescent="0.3">
      <c r="B1900" s="5">
        <v>1897</v>
      </c>
      <c r="C1900" s="29" t="s">
        <v>4468</v>
      </c>
      <c r="D1900" s="28" t="s">
        <v>18</v>
      </c>
      <c r="E1900" s="9" t="s">
        <v>1231</v>
      </c>
      <c r="F1900" s="9" t="s">
        <v>1314</v>
      </c>
      <c r="G1900" s="9" t="s">
        <v>1315</v>
      </c>
      <c r="H1900" s="9"/>
      <c r="I1900" s="9" t="s">
        <v>4469</v>
      </c>
      <c r="J1900" s="9" t="s">
        <v>19</v>
      </c>
      <c r="K1900" s="9" t="s">
        <v>4038</v>
      </c>
      <c r="L1900" s="9" t="s">
        <v>4039</v>
      </c>
      <c r="M1900" s="34" t="s">
        <v>4040</v>
      </c>
      <c r="N1900" s="7" t="s">
        <v>1387</v>
      </c>
      <c r="O1900" s="9" t="s">
        <v>24</v>
      </c>
      <c r="P1900" s="6"/>
      <c r="Q1900" s="9" t="s">
        <v>4042</v>
      </c>
      <c r="R1900" s="9" t="s">
        <v>4043</v>
      </c>
    </row>
    <row r="1901" spans="2:18" ht="45" customHeight="1" x14ac:dyDescent="0.3">
      <c r="B1901" s="5">
        <v>1898</v>
      </c>
      <c r="C1901" s="29" t="s">
        <v>4470</v>
      </c>
      <c r="D1901" s="28" t="s">
        <v>18</v>
      </c>
      <c r="E1901" s="9" t="s">
        <v>1231</v>
      </c>
      <c r="F1901" s="9" t="s">
        <v>1314</v>
      </c>
      <c r="G1901" s="9" t="s">
        <v>1315</v>
      </c>
      <c r="H1901" s="9"/>
      <c r="I1901" s="9" t="s">
        <v>4471</v>
      </c>
      <c r="J1901" s="9" t="s">
        <v>19</v>
      </c>
      <c r="K1901" s="9" t="s">
        <v>4038</v>
      </c>
      <c r="L1901" s="9" t="s">
        <v>4039</v>
      </c>
      <c r="M1901" s="34" t="s">
        <v>4040</v>
      </c>
      <c r="N1901" s="7" t="s">
        <v>1387</v>
      </c>
      <c r="O1901" s="9" t="s">
        <v>24</v>
      </c>
      <c r="P1901" s="6"/>
      <c r="Q1901" s="9" t="s">
        <v>4042</v>
      </c>
      <c r="R1901" s="9" t="s">
        <v>4043</v>
      </c>
    </row>
    <row r="1902" spans="2:18" ht="45" customHeight="1" x14ac:dyDescent="0.3">
      <c r="B1902" s="12">
        <v>1899</v>
      </c>
      <c r="C1902" s="29" t="s">
        <v>4472</v>
      </c>
      <c r="D1902" s="28" t="s">
        <v>18</v>
      </c>
      <c r="E1902" s="9" t="s">
        <v>1231</v>
      </c>
      <c r="F1902" s="9" t="s">
        <v>1314</v>
      </c>
      <c r="G1902" s="9" t="s">
        <v>1315</v>
      </c>
      <c r="H1902" s="9"/>
      <c r="I1902" s="9" t="s">
        <v>4473</v>
      </c>
      <c r="J1902" s="9" t="s">
        <v>19</v>
      </c>
      <c r="K1902" s="9" t="s">
        <v>4038</v>
      </c>
      <c r="L1902" s="9" t="s">
        <v>4039</v>
      </c>
      <c r="M1902" s="34" t="s">
        <v>4040</v>
      </c>
      <c r="N1902" s="7" t="s">
        <v>1387</v>
      </c>
      <c r="O1902" s="9" t="s">
        <v>24</v>
      </c>
      <c r="P1902" s="6"/>
      <c r="Q1902" s="9" t="s">
        <v>4042</v>
      </c>
      <c r="R1902" s="9" t="s">
        <v>4043</v>
      </c>
    </row>
    <row r="1903" spans="2:18" ht="45" customHeight="1" x14ac:dyDescent="0.3">
      <c r="B1903" s="12">
        <v>1900</v>
      </c>
      <c r="C1903" s="29" t="s">
        <v>4474</v>
      </c>
      <c r="D1903" s="28" t="s">
        <v>18</v>
      </c>
      <c r="E1903" s="9" t="s">
        <v>1231</v>
      </c>
      <c r="F1903" s="9" t="s">
        <v>1314</v>
      </c>
      <c r="G1903" s="9" t="s">
        <v>1315</v>
      </c>
      <c r="H1903" s="9"/>
      <c r="I1903" s="9" t="s">
        <v>4475</v>
      </c>
      <c r="J1903" s="9" t="s">
        <v>19</v>
      </c>
      <c r="K1903" s="9" t="s">
        <v>4038</v>
      </c>
      <c r="L1903" s="9" t="s">
        <v>4039</v>
      </c>
      <c r="M1903" s="34" t="s">
        <v>4040</v>
      </c>
      <c r="N1903" s="7" t="s">
        <v>1387</v>
      </c>
      <c r="O1903" s="9" t="s">
        <v>24</v>
      </c>
      <c r="P1903" s="6"/>
      <c r="Q1903" s="9" t="s">
        <v>4042</v>
      </c>
      <c r="R1903" s="9" t="s">
        <v>4043</v>
      </c>
    </row>
    <row r="1904" spans="2:18" ht="45" customHeight="1" x14ac:dyDescent="0.3">
      <c r="B1904" s="5">
        <v>1901</v>
      </c>
      <c r="C1904" s="29" t="s">
        <v>4476</v>
      </c>
      <c r="D1904" s="28" t="s">
        <v>18</v>
      </c>
      <c r="E1904" s="9" t="s">
        <v>1231</v>
      </c>
      <c r="F1904" s="9" t="s">
        <v>1314</v>
      </c>
      <c r="G1904" s="9" t="s">
        <v>1315</v>
      </c>
      <c r="H1904" s="9"/>
      <c r="I1904" s="9" t="s">
        <v>4477</v>
      </c>
      <c r="J1904" s="9" t="s">
        <v>19</v>
      </c>
      <c r="K1904" s="9" t="s">
        <v>4038</v>
      </c>
      <c r="L1904" s="9" t="s">
        <v>4039</v>
      </c>
      <c r="M1904" s="34" t="s">
        <v>4040</v>
      </c>
      <c r="N1904" s="7" t="s">
        <v>1387</v>
      </c>
      <c r="O1904" s="9" t="s">
        <v>24</v>
      </c>
      <c r="P1904" s="6"/>
      <c r="Q1904" s="9" t="s">
        <v>4042</v>
      </c>
      <c r="R1904" s="9" t="s">
        <v>4043</v>
      </c>
    </row>
    <row r="1905" spans="2:18" ht="45" customHeight="1" x14ac:dyDescent="0.3">
      <c r="B1905" s="12">
        <v>1902</v>
      </c>
      <c r="C1905" s="29" t="s">
        <v>4478</v>
      </c>
      <c r="D1905" s="28" t="s">
        <v>18</v>
      </c>
      <c r="E1905" s="9" t="s">
        <v>1231</v>
      </c>
      <c r="F1905" s="9" t="s">
        <v>1314</v>
      </c>
      <c r="G1905" s="9" t="s">
        <v>1315</v>
      </c>
      <c r="H1905" s="9"/>
      <c r="I1905" s="9" t="s">
        <v>4479</v>
      </c>
      <c r="J1905" s="9" t="s">
        <v>19</v>
      </c>
      <c r="K1905" s="9" t="s">
        <v>4038</v>
      </c>
      <c r="L1905" s="9" t="s">
        <v>4039</v>
      </c>
      <c r="M1905" s="34" t="s">
        <v>4040</v>
      </c>
      <c r="N1905" s="7" t="s">
        <v>1387</v>
      </c>
      <c r="O1905" s="9" t="s">
        <v>24</v>
      </c>
      <c r="P1905" s="6" t="s">
        <v>4480</v>
      </c>
      <c r="Q1905" s="9" t="s">
        <v>4042</v>
      </c>
      <c r="R1905" s="9" t="s">
        <v>4043</v>
      </c>
    </row>
    <row r="1906" spans="2:18" ht="45" customHeight="1" x14ac:dyDescent="0.3">
      <c r="B1906" s="12">
        <v>1903</v>
      </c>
      <c r="C1906" s="29" t="s">
        <v>4481</v>
      </c>
      <c r="D1906" s="28" t="s">
        <v>18</v>
      </c>
      <c r="E1906" s="9" t="s">
        <v>1231</v>
      </c>
      <c r="F1906" s="9" t="s">
        <v>1314</v>
      </c>
      <c r="G1906" s="9" t="s">
        <v>1315</v>
      </c>
      <c r="H1906" s="9"/>
      <c r="I1906" s="9" t="s">
        <v>4482</v>
      </c>
      <c r="J1906" s="9" t="s">
        <v>19</v>
      </c>
      <c r="K1906" s="9" t="s">
        <v>4038</v>
      </c>
      <c r="L1906" s="9" t="s">
        <v>4039</v>
      </c>
      <c r="M1906" s="34" t="s">
        <v>4040</v>
      </c>
      <c r="N1906" s="7" t="s">
        <v>1387</v>
      </c>
      <c r="O1906" s="9" t="s">
        <v>24</v>
      </c>
      <c r="P1906" s="6"/>
      <c r="Q1906" s="9" t="s">
        <v>4042</v>
      </c>
      <c r="R1906" s="9" t="s">
        <v>4043</v>
      </c>
    </row>
    <row r="1907" spans="2:18" ht="45" customHeight="1" x14ac:dyDescent="0.3">
      <c r="B1907" s="5">
        <v>1904</v>
      </c>
      <c r="C1907" s="29" t="s">
        <v>4483</v>
      </c>
      <c r="D1907" s="28" t="s">
        <v>18</v>
      </c>
      <c r="E1907" s="9" t="s">
        <v>1231</v>
      </c>
      <c r="F1907" s="9" t="s">
        <v>1314</v>
      </c>
      <c r="G1907" s="9" t="s">
        <v>1315</v>
      </c>
      <c r="H1907" s="9"/>
      <c r="I1907" s="9" t="s">
        <v>4484</v>
      </c>
      <c r="J1907" s="9" t="s">
        <v>19</v>
      </c>
      <c r="K1907" s="9" t="s">
        <v>4038</v>
      </c>
      <c r="L1907" s="9" t="s">
        <v>4039</v>
      </c>
      <c r="M1907" s="34" t="s">
        <v>4040</v>
      </c>
      <c r="N1907" s="7" t="s">
        <v>1387</v>
      </c>
      <c r="O1907" s="9" t="s">
        <v>24</v>
      </c>
      <c r="P1907" s="6" t="s">
        <v>4485</v>
      </c>
      <c r="Q1907" s="9" t="s">
        <v>4042</v>
      </c>
      <c r="R1907" s="9" t="s">
        <v>4043</v>
      </c>
    </row>
    <row r="1908" spans="2:18" ht="45" customHeight="1" x14ac:dyDescent="0.3">
      <c r="B1908" s="5">
        <v>1905</v>
      </c>
      <c r="C1908" s="29" t="s">
        <v>4486</v>
      </c>
      <c r="D1908" s="28" t="s">
        <v>18</v>
      </c>
      <c r="E1908" s="9" t="s">
        <v>1231</v>
      </c>
      <c r="F1908" s="9" t="s">
        <v>1314</v>
      </c>
      <c r="G1908" s="9" t="s">
        <v>1315</v>
      </c>
      <c r="H1908" s="9"/>
      <c r="I1908" s="9" t="s">
        <v>4487</v>
      </c>
      <c r="J1908" s="9" t="s">
        <v>19</v>
      </c>
      <c r="K1908" s="9" t="s">
        <v>4038</v>
      </c>
      <c r="L1908" s="9" t="s">
        <v>4039</v>
      </c>
      <c r="M1908" s="34" t="s">
        <v>4040</v>
      </c>
      <c r="N1908" s="7" t="s">
        <v>1387</v>
      </c>
      <c r="O1908" s="9" t="s">
        <v>24</v>
      </c>
      <c r="P1908" s="6"/>
      <c r="Q1908" s="9" t="s">
        <v>4042</v>
      </c>
      <c r="R1908" s="9" t="s">
        <v>4043</v>
      </c>
    </row>
    <row r="1909" spans="2:18" ht="45" customHeight="1" x14ac:dyDescent="0.3">
      <c r="B1909" s="12">
        <v>1906</v>
      </c>
      <c r="C1909" s="29" t="s">
        <v>4488</v>
      </c>
      <c r="D1909" s="28" t="s">
        <v>18</v>
      </c>
      <c r="E1909" s="9" t="s">
        <v>1231</v>
      </c>
      <c r="F1909" s="9" t="s">
        <v>1314</v>
      </c>
      <c r="G1909" s="9" t="s">
        <v>1315</v>
      </c>
      <c r="H1909" s="9"/>
      <c r="I1909" s="9" t="s">
        <v>4489</v>
      </c>
      <c r="J1909" s="9" t="s">
        <v>19</v>
      </c>
      <c r="K1909" s="9" t="s">
        <v>4038</v>
      </c>
      <c r="L1909" s="9" t="s">
        <v>4039</v>
      </c>
      <c r="M1909" s="34" t="s">
        <v>4040</v>
      </c>
      <c r="N1909" s="7" t="s">
        <v>1387</v>
      </c>
      <c r="O1909" s="9" t="s">
        <v>24</v>
      </c>
      <c r="P1909" s="6" t="s">
        <v>4490</v>
      </c>
      <c r="Q1909" s="9" t="s">
        <v>4042</v>
      </c>
      <c r="R1909" s="9" t="s">
        <v>4043</v>
      </c>
    </row>
    <row r="1910" spans="2:18" ht="45" customHeight="1" x14ac:dyDescent="0.3">
      <c r="B1910" s="12">
        <v>1907</v>
      </c>
      <c r="C1910" s="29" t="s">
        <v>4491</v>
      </c>
      <c r="D1910" s="28" t="s">
        <v>18</v>
      </c>
      <c r="E1910" s="9" t="s">
        <v>1231</v>
      </c>
      <c r="F1910" s="9" t="s">
        <v>1314</v>
      </c>
      <c r="G1910" s="9" t="s">
        <v>1315</v>
      </c>
      <c r="H1910" s="9"/>
      <c r="I1910" s="9" t="s">
        <v>4492</v>
      </c>
      <c r="J1910" s="9" t="s">
        <v>19</v>
      </c>
      <c r="K1910" s="9" t="s">
        <v>4038</v>
      </c>
      <c r="L1910" s="9" t="s">
        <v>4039</v>
      </c>
      <c r="M1910" s="34" t="s">
        <v>4040</v>
      </c>
      <c r="N1910" s="7" t="s">
        <v>1387</v>
      </c>
      <c r="O1910" s="9" t="s">
        <v>24</v>
      </c>
      <c r="P1910" s="6"/>
      <c r="Q1910" s="9" t="s">
        <v>4042</v>
      </c>
      <c r="R1910" s="9" t="s">
        <v>4043</v>
      </c>
    </row>
    <row r="1911" spans="2:18" ht="45" customHeight="1" x14ac:dyDescent="0.3">
      <c r="B1911" s="5">
        <v>1908</v>
      </c>
      <c r="C1911" s="29" t="s">
        <v>4493</v>
      </c>
      <c r="D1911" s="28" t="s">
        <v>18</v>
      </c>
      <c r="E1911" s="9" t="s">
        <v>1231</v>
      </c>
      <c r="F1911" s="9" t="s">
        <v>1314</v>
      </c>
      <c r="G1911" s="9" t="s">
        <v>1315</v>
      </c>
      <c r="H1911" s="9"/>
      <c r="I1911" s="9" t="s">
        <v>4494</v>
      </c>
      <c r="J1911" s="9" t="s">
        <v>19</v>
      </c>
      <c r="K1911" s="9" t="s">
        <v>4038</v>
      </c>
      <c r="L1911" s="9" t="s">
        <v>4039</v>
      </c>
      <c r="M1911" s="34" t="s">
        <v>4040</v>
      </c>
      <c r="N1911" s="7" t="s">
        <v>1387</v>
      </c>
      <c r="O1911" s="9" t="s">
        <v>24</v>
      </c>
      <c r="P1911" s="6"/>
      <c r="Q1911" s="9" t="s">
        <v>4042</v>
      </c>
      <c r="R1911" s="9" t="s">
        <v>4043</v>
      </c>
    </row>
    <row r="1912" spans="2:18" ht="45" customHeight="1" x14ac:dyDescent="0.3">
      <c r="B1912" s="12">
        <v>1909</v>
      </c>
      <c r="C1912" s="29" t="s">
        <v>4495</v>
      </c>
      <c r="D1912" s="28" t="s">
        <v>18</v>
      </c>
      <c r="E1912" s="9" t="s">
        <v>1231</v>
      </c>
      <c r="F1912" s="9" t="s">
        <v>1314</v>
      </c>
      <c r="G1912" s="9" t="s">
        <v>1315</v>
      </c>
      <c r="H1912" s="9"/>
      <c r="I1912" s="9" t="s">
        <v>4496</v>
      </c>
      <c r="J1912" s="9" t="s">
        <v>19</v>
      </c>
      <c r="K1912" s="9" t="s">
        <v>4038</v>
      </c>
      <c r="L1912" s="9" t="s">
        <v>4039</v>
      </c>
      <c r="M1912" s="34" t="s">
        <v>4040</v>
      </c>
      <c r="N1912" s="7" t="s">
        <v>1387</v>
      </c>
      <c r="O1912" s="9" t="s">
        <v>24</v>
      </c>
      <c r="P1912" s="6"/>
      <c r="Q1912" s="9" t="s">
        <v>4042</v>
      </c>
      <c r="R1912" s="9" t="s">
        <v>4043</v>
      </c>
    </row>
    <row r="1913" spans="2:18" ht="45" customHeight="1" x14ac:dyDescent="0.3">
      <c r="B1913" s="12">
        <v>1910</v>
      </c>
      <c r="C1913" s="29" t="s">
        <v>4497</v>
      </c>
      <c r="D1913" s="28" t="s">
        <v>18</v>
      </c>
      <c r="E1913" s="9" t="s">
        <v>1231</v>
      </c>
      <c r="F1913" s="9" t="s">
        <v>1314</v>
      </c>
      <c r="G1913" s="9" t="s">
        <v>1315</v>
      </c>
      <c r="H1913" s="9"/>
      <c r="I1913" s="9" t="s">
        <v>4498</v>
      </c>
      <c r="J1913" s="9" t="s">
        <v>19</v>
      </c>
      <c r="K1913" s="9" t="s">
        <v>4038</v>
      </c>
      <c r="L1913" s="9" t="s">
        <v>4039</v>
      </c>
      <c r="M1913" s="34" t="s">
        <v>4040</v>
      </c>
      <c r="N1913" s="7" t="s">
        <v>1387</v>
      </c>
      <c r="O1913" s="9" t="s">
        <v>24</v>
      </c>
      <c r="P1913" s="6"/>
      <c r="Q1913" s="9" t="s">
        <v>4042</v>
      </c>
      <c r="R1913" s="9" t="s">
        <v>4043</v>
      </c>
    </row>
    <row r="1914" spans="2:18" ht="45" customHeight="1" x14ac:dyDescent="0.3">
      <c r="B1914" s="5">
        <v>1911</v>
      </c>
      <c r="C1914" s="29" t="s">
        <v>4499</v>
      </c>
      <c r="D1914" s="28" t="s">
        <v>18</v>
      </c>
      <c r="E1914" s="9" t="s">
        <v>1231</v>
      </c>
      <c r="F1914" s="9" t="s">
        <v>1314</v>
      </c>
      <c r="G1914" s="9" t="s">
        <v>1315</v>
      </c>
      <c r="H1914" s="9"/>
      <c r="I1914" s="9" t="s">
        <v>4500</v>
      </c>
      <c r="J1914" s="9" t="s">
        <v>19</v>
      </c>
      <c r="K1914" s="9" t="s">
        <v>4038</v>
      </c>
      <c r="L1914" s="9" t="s">
        <v>4039</v>
      </c>
      <c r="M1914" s="34" t="s">
        <v>4040</v>
      </c>
      <c r="N1914" s="7" t="s">
        <v>1387</v>
      </c>
      <c r="O1914" s="9" t="s">
        <v>24</v>
      </c>
      <c r="P1914" s="6"/>
      <c r="Q1914" s="9" t="s">
        <v>4042</v>
      </c>
      <c r="R1914" s="9" t="s">
        <v>4043</v>
      </c>
    </row>
    <row r="1915" spans="2:18" ht="45" customHeight="1" x14ac:dyDescent="0.3">
      <c r="B1915" s="5">
        <v>1912</v>
      </c>
      <c r="C1915" s="29" t="s">
        <v>4501</v>
      </c>
      <c r="D1915" s="28" t="s">
        <v>18</v>
      </c>
      <c r="E1915" s="9" t="s">
        <v>1231</v>
      </c>
      <c r="F1915" s="9" t="s">
        <v>1314</v>
      </c>
      <c r="G1915" s="9" t="s">
        <v>1315</v>
      </c>
      <c r="H1915" s="9"/>
      <c r="I1915" s="9" t="s">
        <v>4502</v>
      </c>
      <c r="J1915" s="9" t="s">
        <v>19</v>
      </c>
      <c r="K1915" s="9" t="s">
        <v>4038</v>
      </c>
      <c r="L1915" s="9" t="s">
        <v>4039</v>
      </c>
      <c r="M1915" s="34" t="s">
        <v>4040</v>
      </c>
      <c r="N1915" s="7" t="s">
        <v>1387</v>
      </c>
      <c r="O1915" s="9" t="s">
        <v>24</v>
      </c>
      <c r="P1915" s="6"/>
      <c r="Q1915" s="9" t="s">
        <v>4042</v>
      </c>
      <c r="R1915" s="9" t="s">
        <v>4043</v>
      </c>
    </row>
    <row r="1916" spans="2:18" ht="45" customHeight="1" x14ac:dyDescent="0.3">
      <c r="B1916" s="12">
        <v>1913</v>
      </c>
      <c r="C1916" s="29" t="s">
        <v>4503</v>
      </c>
      <c r="D1916" s="28" t="s">
        <v>18</v>
      </c>
      <c r="E1916" s="9" t="s">
        <v>1231</v>
      </c>
      <c r="F1916" s="9" t="s">
        <v>1314</v>
      </c>
      <c r="G1916" s="9" t="s">
        <v>1315</v>
      </c>
      <c r="H1916" s="9"/>
      <c r="I1916" s="9" t="s">
        <v>4504</v>
      </c>
      <c r="J1916" s="9" t="s">
        <v>19</v>
      </c>
      <c r="K1916" s="9" t="s">
        <v>4038</v>
      </c>
      <c r="L1916" s="9" t="s">
        <v>4039</v>
      </c>
      <c r="M1916" s="34" t="s">
        <v>4040</v>
      </c>
      <c r="N1916" s="7" t="s">
        <v>1387</v>
      </c>
      <c r="O1916" s="9" t="s">
        <v>24</v>
      </c>
      <c r="P1916" s="6"/>
      <c r="Q1916" s="9" t="s">
        <v>4042</v>
      </c>
      <c r="R1916" s="9" t="s">
        <v>4043</v>
      </c>
    </row>
    <row r="1917" spans="2:18" ht="45" customHeight="1" x14ac:dyDescent="0.3">
      <c r="B1917" s="12">
        <v>1914</v>
      </c>
      <c r="C1917" s="29" t="s">
        <v>4505</v>
      </c>
      <c r="D1917" s="28" t="s">
        <v>18</v>
      </c>
      <c r="E1917" s="9" t="s">
        <v>1231</v>
      </c>
      <c r="F1917" s="9" t="s">
        <v>1314</v>
      </c>
      <c r="G1917" s="9" t="s">
        <v>1315</v>
      </c>
      <c r="H1917" s="9"/>
      <c r="I1917" s="9" t="s">
        <v>4506</v>
      </c>
      <c r="J1917" s="9" t="s">
        <v>19</v>
      </c>
      <c r="K1917" s="9" t="s">
        <v>4038</v>
      </c>
      <c r="L1917" s="9" t="s">
        <v>4039</v>
      </c>
      <c r="M1917" s="34" t="s">
        <v>4040</v>
      </c>
      <c r="N1917" s="7" t="s">
        <v>1387</v>
      </c>
      <c r="O1917" s="9" t="s">
        <v>24</v>
      </c>
      <c r="P1917" s="6"/>
      <c r="Q1917" s="9" t="s">
        <v>4042</v>
      </c>
      <c r="R1917" s="9" t="s">
        <v>4043</v>
      </c>
    </row>
    <row r="1918" spans="2:18" ht="45" customHeight="1" x14ac:dyDescent="0.3">
      <c r="B1918" s="5">
        <v>1915</v>
      </c>
      <c r="C1918" s="29" t="s">
        <v>4507</v>
      </c>
      <c r="D1918" s="28" t="s">
        <v>18</v>
      </c>
      <c r="E1918" s="9" t="s">
        <v>1231</v>
      </c>
      <c r="F1918" s="9" t="s">
        <v>1314</v>
      </c>
      <c r="G1918" s="9" t="s">
        <v>1315</v>
      </c>
      <c r="H1918" s="9"/>
      <c r="I1918" s="9" t="s">
        <v>4508</v>
      </c>
      <c r="J1918" s="9" t="s">
        <v>19</v>
      </c>
      <c r="K1918" s="9" t="s">
        <v>4038</v>
      </c>
      <c r="L1918" s="9" t="s">
        <v>4039</v>
      </c>
      <c r="M1918" s="34" t="s">
        <v>4040</v>
      </c>
      <c r="N1918" s="7" t="s">
        <v>1387</v>
      </c>
      <c r="O1918" s="9" t="s">
        <v>24</v>
      </c>
      <c r="P1918" s="6"/>
      <c r="Q1918" s="9" t="s">
        <v>4042</v>
      </c>
      <c r="R1918" s="9" t="s">
        <v>4043</v>
      </c>
    </row>
    <row r="1919" spans="2:18" ht="45" customHeight="1" x14ac:dyDescent="0.3">
      <c r="B1919" s="12">
        <v>1916</v>
      </c>
      <c r="C1919" s="29" t="s">
        <v>4509</v>
      </c>
      <c r="D1919" s="28" t="s">
        <v>18</v>
      </c>
      <c r="E1919" s="9" t="s">
        <v>1231</v>
      </c>
      <c r="F1919" s="9" t="s">
        <v>1314</v>
      </c>
      <c r="G1919" s="9" t="s">
        <v>1315</v>
      </c>
      <c r="H1919" s="9"/>
      <c r="I1919" s="9" t="s">
        <v>4510</v>
      </c>
      <c r="J1919" s="9" t="s">
        <v>19</v>
      </c>
      <c r="K1919" s="9" t="s">
        <v>4038</v>
      </c>
      <c r="L1919" s="9" t="s">
        <v>4039</v>
      </c>
      <c r="M1919" s="34" t="s">
        <v>4040</v>
      </c>
      <c r="N1919" s="7" t="s">
        <v>1387</v>
      </c>
      <c r="O1919" s="9" t="s">
        <v>24</v>
      </c>
      <c r="P1919" s="6"/>
      <c r="Q1919" s="9" t="s">
        <v>4042</v>
      </c>
      <c r="R1919" s="9" t="s">
        <v>4043</v>
      </c>
    </row>
    <row r="1920" spans="2:18" ht="45" customHeight="1" x14ac:dyDescent="0.3">
      <c r="B1920" s="12">
        <v>1917</v>
      </c>
      <c r="C1920" s="29" t="s">
        <v>4511</v>
      </c>
      <c r="D1920" s="28" t="s">
        <v>18</v>
      </c>
      <c r="E1920" s="9" t="s">
        <v>1231</v>
      </c>
      <c r="F1920" s="9" t="s">
        <v>1314</v>
      </c>
      <c r="G1920" s="9" t="s">
        <v>1315</v>
      </c>
      <c r="H1920" s="9"/>
      <c r="I1920" s="9" t="s">
        <v>4512</v>
      </c>
      <c r="J1920" s="9" t="s">
        <v>19</v>
      </c>
      <c r="K1920" s="9" t="s">
        <v>4038</v>
      </c>
      <c r="L1920" s="9" t="s">
        <v>4039</v>
      </c>
      <c r="M1920" s="34" t="s">
        <v>4040</v>
      </c>
      <c r="N1920" s="7" t="s">
        <v>1387</v>
      </c>
      <c r="O1920" s="9" t="s">
        <v>24</v>
      </c>
      <c r="P1920" s="6"/>
      <c r="Q1920" s="9" t="s">
        <v>4042</v>
      </c>
      <c r="R1920" s="9" t="s">
        <v>4043</v>
      </c>
    </row>
    <row r="1921" spans="2:18" ht="45" customHeight="1" x14ac:dyDescent="0.3">
      <c r="B1921" s="5">
        <v>1918</v>
      </c>
      <c r="C1921" s="29" t="s">
        <v>4513</v>
      </c>
      <c r="D1921" s="28" t="s">
        <v>18</v>
      </c>
      <c r="E1921" s="9" t="s">
        <v>1231</v>
      </c>
      <c r="F1921" s="9" t="s">
        <v>1314</v>
      </c>
      <c r="G1921" s="9" t="s">
        <v>1315</v>
      </c>
      <c r="H1921" s="9"/>
      <c r="I1921" s="9" t="s">
        <v>4514</v>
      </c>
      <c r="J1921" s="9" t="s">
        <v>19</v>
      </c>
      <c r="K1921" s="9" t="s">
        <v>4038</v>
      </c>
      <c r="L1921" s="9" t="s">
        <v>4039</v>
      </c>
      <c r="M1921" s="34" t="s">
        <v>4040</v>
      </c>
      <c r="N1921" s="7" t="s">
        <v>1387</v>
      </c>
      <c r="O1921" s="9" t="s">
        <v>24</v>
      </c>
      <c r="P1921" s="6"/>
      <c r="Q1921" s="9" t="s">
        <v>4042</v>
      </c>
      <c r="R1921" s="9" t="s">
        <v>4043</v>
      </c>
    </row>
    <row r="1922" spans="2:18" ht="45" customHeight="1" x14ac:dyDescent="0.3">
      <c r="B1922" s="5">
        <v>1919</v>
      </c>
      <c r="C1922" s="29" t="s">
        <v>4515</v>
      </c>
      <c r="D1922" s="28" t="s">
        <v>18</v>
      </c>
      <c r="E1922" s="9" t="s">
        <v>1231</v>
      </c>
      <c r="F1922" s="9" t="s">
        <v>1314</v>
      </c>
      <c r="G1922" s="9" t="s">
        <v>1315</v>
      </c>
      <c r="H1922" s="9"/>
      <c r="I1922" s="9" t="s">
        <v>4516</v>
      </c>
      <c r="J1922" s="9" t="s">
        <v>19</v>
      </c>
      <c r="K1922" s="9" t="s">
        <v>4038</v>
      </c>
      <c r="L1922" s="9" t="s">
        <v>4039</v>
      </c>
      <c r="M1922" s="34" t="s">
        <v>4040</v>
      </c>
      <c r="N1922" s="7" t="s">
        <v>1387</v>
      </c>
      <c r="O1922" s="9" t="s">
        <v>24</v>
      </c>
      <c r="P1922" s="6"/>
      <c r="Q1922" s="9" t="s">
        <v>4042</v>
      </c>
      <c r="R1922" s="9" t="s">
        <v>4043</v>
      </c>
    </row>
    <row r="1923" spans="2:18" ht="45" customHeight="1" x14ac:dyDescent="0.3">
      <c r="B1923" s="12">
        <v>1920</v>
      </c>
      <c r="C1923" s="29" t="s">
        <v>4517</v>
      </c>
      <c r="D1923" s="28" t="s">
        <v>18</v>
      </c>
      <c r="E1923" s="9" t="s">
        <v>1231</v>
      </c>
      <c r="F1923" s="9" t="s">
        <v>1314</v>
      </c>
      <c r="G1923" s="9" t="s">
        <v>1315</v>
      </c>
      <c r="H1923" s="9"/>
      <c r="I1923" s="9" t="s">
        <v>4518</v>
      </c>
      <c r="J1923" s="9" t="s">
        <v>19</v>
      </c>
      <c r="K1923" s="9" t="s">
        <v>4038</v>
      </c>
      <c r="L1923" s="9" t="s">
        <v>4039</v>
      </c>
      <c r="M1923" s="34" t="s">
        <v>4040</v>
      </c>
      <c r="N1923" s="7" t="s">
        <v>1387</v>
      </c>
      <c r="O1923" s="9" t="s">
        <v>24</v>
      </c>
      <c r="P1923" s="6"/>
      <c r="Q1923" s="9" t="s">
        <v>4042</v>
      </c>
      <c r="R1923" s="9" t="s">
        <v>4043</v>
      </c>
    </row>
    <row r="1924" spans="2:18" ht="45" customHeight="1" x14ac:dyDescent="0.3">
      <c r="B1924" s="12">
        <v>1921</v>
      </c>
      <c r="C1924" s="29" t="s">
        <v>4519</v>
      </c>
      <c r="D1924" s="28" t="s">
        <v>18</v>
      </c>
      <c r="E1924" s="9" t="s">
        <v>1231</v>
      </c>
      <c r="F1924" s="9" t="s">
        <v>1314</v>
      </c>
      <c r="G1924" s="9" t="s">
        <v>1315</v>
      </c>
      <c r="H1924" s="9"/>
      <c r="I1924" s="9" t="s">
        <v>4520</v>
      </c>
      <c r="J1924" s="9" t="s">
        <v>4521</v>
      </c>
      <c r="K1924" s="9" t="s">
        <v>4038</v>
      </c>
      <c r="L1924" s="9" t="s">
        <v>4039</v>
      </c>
      <c r="M1924" s="34" t="s">
        <v>4040</v>
      </c>
      <c r="N1924" s="7" t="s">
        <v>1387</v>
      </c>
      <c r="O1924" s="9" t="s">
        <v>24</v>
      </c>
      <c r="P1924" s="6"/>
      <c r="Q1924" s="9" t="s">
        <v>4042</v>
      </c>
      <c r="R1924" s="9" t="s">
        <v>4043</v>
      </c>
    </row>
    <row r="1925" spans="2:18" ht="45" customHeight="1" x14ac:dyDescent="0.3">
      <c r="B1925" s="5">
        <v>1922</v>
      </c>
      <c r="C1925" s="29" t="s">
        <v>4522</v>
      </c>
      <c r="D1925" s="28" t="s">
        <v>18</v>
      </c>
      <c r="E1925" s="9" t="s">
        <v>1231</v>
      </c>
      <c r="F1925" s="9" t="s">
        <v>1314</v>
      </c>
      <c r="G1925" s="9" t="s">
        <v>1315</v>
      </c>
      <c r="H1925" s="9"/>
      <c r="I1925" s="9" t="s">
        <v>4523</v>
      </c>
      <c r="J1925" s="9" t="s">
        <v>4524</v>
      </c>
      <c r="K1925" s="9" t="s">
        <v>4038</v>
      </c>
      <c r="L1925" s="9" t="s">
        <v>4039</v>
      </c>
      <c r="M1925" s="34" t="s">
        <v>4040</v>
      </c>
      <c r="N1925" s="7" t="s">
        <v>1387</v>
      </c>
      <c r="O1925" s="9" t="s">
        <v>24</v>
      </c>
      <c r="P1925" s="6"/>
      <c r="Q1925" s="9" t="s">
        <v>4042</v>
      </c>
      <c r="R1925" s="9" t="s">
        <v>4043</v>
      </c>
    </row>
    <row r="1926" spans="2:18" ht="45" customHeight="1" x14ac:dyDescent="0.3">
      <c r="B1926" s="12">
        <v>1923</v>
      </c>
      <c r="C1926" s="29" t="s">
        <v>4525</v>
      </c>
      <c r="D1926" s="28" t="s">
        <v>18</v>
      </c>
      <c r="E1926" s="9" t="s">
        <v>1231</v>
      </c>
      <c r="F1926" s="9" t="s">
        <v>1314</v>
      </c>
      <c r="G1926" s="9" t="s">
        <v>1315</v>
      </c>
      <c r="H1926" s="9"/>
      <c r="I1926" s="9" t="s">
        <v>4526</v>
      </c>
      <c r="J1926" s="9" t="s">
        <v>4524</v>
      </c>
      <c r="K1926" s="9" t="s">
        <v>4038</v>
      </c>
      <c r="L1926" s="9" t="s">
        <v>4039</v>
      </c>
      <c r="M1926" s="34" t="s">
        <v>4040</v>
      </c>
      <c r="N1926" s="7" t="s">
        <v>1387</v>
      </c>
      <c r="O1926" s="9" t="s">
        <v>24</v>
      </c>
      <c r="P1926" s="6"/>
      <c r="Q1926" s="9" t="s">
        <v>4042</v>
      </c>
      <c r="R1926" s="9" t="s">
        <v>4043</v>
      </c>
    </row>
    <row r="1927" spans="2:18" ht="45" customHeight="1" x14ac:dyDescent="0.3">
      <c r="B1927" s="12">
        <v>1924</v>
      </c>
      <c r="C1927" s="29" t="s">
        <v>4527</v>
      </c>
      <c r="D1927" s="28" t="s">
        <v>18</v>
      </c>
      <c r="E1927" s="9" t="s">
        <v>1231</v>
      </c>
      <c r="F1927" s="9" t="s">
        <v>1314</v>
      </c>
      <c r="G1927" s="9" t="s">
        <v>1315</v>
      </c>
      <c r="H1927" s="9"/>
      <c r="I1927" s="9" t="s">
        <v>4528</v>
      </c>
      <c r="J1927" s="9" t="s">
        <v>4524</v>
      </c>
      <c r="K1927" s="9" t="s">
        <v>4038</v>
      </c>
      <c r="L1927" s="9" t="s">
        <v>4039</v>
      </c>
      <c r="M1927" s="34" t="s">
        <v>4040</v>
      </c>
      <c r="N1927" s="7" t="s">
        <v>1387</v>
      </c>
      <c r="O1927" s="9" t="s">
        <v>24</v>
      </c>
      <c r="P1927" s="6"/>
      <c r="Q1927" s="9" t="s">
        <v>4042</v>
      </c>
      <c r="R1927" s="9" t="s">
        <v>4043</v>
      </c>
    </row>
    <row r="1928" spans="2:18" ht="45" customHeight="1" x14ac:dyDescent="0.3">
      <c r="B1928" s="5">
        <v>1925</v>
      </c>
      <c r="C1928" s="29" t="s">
        <v>4529</v>
      </c>
      <c r="D1928" s="28" t="s">
        <v>18</v>
      </c>
      <c r="E1928" s="9" t="s">
        <v>1231</v>
      </c>
      <c r="F1928" s="9" t="s">
        <v>1314</v>
      </c>
      <c r="G1928" s="9" t="s">
        <v>1315</v>
      </c>
      <c r="H1928" s="9"/>
      <c r="I1928" s="9" t="s">
        <v>4530</v>
      </c>
      <c r="J1928" s="9" t="s">
        <v>19</v>
      </c>
      <c r="K1928" s="9" t="s">
        <v>4038</v>
      </c>
      <c r="L1928" s="9" t="s">
        <v>4039</v>
      </c>
      <c r="M1928" s="34" t="s">
        <v>4040</v>
      </c>
      <c r="N1928" s="7" t="s">
        <v>1387</v>
      </c>
      <c r="O1928" s="9" t="s">
        <v>24</v>
      </c>
      <c r="P1928" s="6"/>
      <c r="Q1928" s="9" t="s">
        <v>4042</v>
      </c>
      <c r="R1928" s="9" t="s">
        <v>4043</v>
      </c>
    </row>
    <row r="1929" spans="2:18" ht="45" customHeight="1" x14ac:dyDescent="0.3">
      <c r="B1929" s="5">
        <v>1926</v>
      </c>
      <c r="C1929" s="29" t="s">
        <v>4531</v>
      </c>
      <c r="D1929" s="28" t="s">
        <v>18</v>
      </c>
      <c r="E1929" s="9" t="s">
        <v>1231</v>
      </c>
      <c r="F1929" s="9" t="s">
        <v>1314</v>
      </c>
      <c r="G1929" s="9" t="s">
        <v>1315</v>
      </c>
      <c r="H1929" s="9"/>
      <c r="I1929" s="9" t="s">
        <v>4532</v>
      </c>
      <c r="J1929" s="9" t="s">
        <v>19</v>
      </c>
      <c r="K1929" s="9" t="s">
        <v>4038</v>
      </c>
      <c r="L1929" s="9" t="s">
        <v>4039</v>
      </c>
      <c r="M1929" s="34" t="s">
        <v>4040</v>
      </c>
      <c r="N1929" s="7" t="s">
        <v>1387</v>
      </c>
      <c r="O1929" s="9" t="s">
        <v>24</v>
      </c>
      <c r="P1929" s="6"/>
      <c r="Q1929" s="9" t="s">
        <v>4042</v>
      </c>
      <c r="R1929" s="9" t="s">
        <v>4043</v>
      </c>
    </row>
    <row r="1930" spans="2:18" ht="45" customHeight="1" x14ac:dyDescent="0.3">
      <c r="B1930" s="12">
        <v>1927</v>
      </c>
      <c r="C1930" s="29" t="s">
        <v>4533</v>
      </c>
      <c r="D1930" s="28" t="s">
        <v>18</v>
      </c>
      <c r="E1930" s="9" t="s">
        <v>1231</v>
      </c>
      <c r="F1930" s="9" t="s">
        <v>1314</v>
      </c>
      <c r="G1930" s="9" t="s">
        <v>1315</v>
      </c>
      <c r="H1930" s="9"/>
      <c r="I1930" s="9" t="s">
        <v>4534</v>
      </c>
      <c r="J1930" s="9" t="s">
        <v>19</v>
      </c>
      <c r="K1930" s="9" t="s">
        <v>4038</v>
      </c>
      <c r="L1930" s="9" t="s">
        <v>4039</v>
      </c>
      <c r="M1930" s="34" t="s">
        <v>4040</v>
      </c>
      <c r="N1930" s="7" t="s">
        <v>1387</v>
      </c>
      <c r="O1930" s="9" t="s">
        <v>24</v>
      </c>
      <c r="P1930" s="6"/>
      <c r="Q1930" s="9" t="s">
        <v>4042</v>
      </c>
      <c r="R1930" s="9" t="s">
        <v>4043</v>
      </c>
    </row>
    <row r="1931" spans="2:18" ht="45" customHeight="1" x14ac:dyDescent="0.3">
      <c r="B1931" s="12">
        <v>1928</v>
      </c>
      <c r="C1931" s="29" t="s">
        <v>4535</v>
      </c>
      <c r="D1931" s="28" t="s">
        <v>18</v>
      </c>
      <c r="E1931" s="9" t="s">
        <v>1231</v>
      </c>
      <c r="F1931" s="9" t="s">
        <v>1314</v>
      </c>
      <c r="G1931" s="9" t="s">
        <v>1315</v>
      </c>
      <c r="H1931" s="9"/>
      <c r="I1931" s="9" t="s">
        <v>4536</v>
      </c>
      <c r="J1931" s="9" t="s">
        <v>19</v>
      </c>
      <c r="K1931" s="9" t="s">
        <v>4038</v>
      </c>
      <c r="L1931" s="9" t="s">
        <v>4039</v>
      </c>
      <c r="M1931" s="34" t="s">
        <v>4040</v>
      </c>
      <c r="N1931" s="7" t="s">
        <v>1387</v>
      </c>
      <c r="O1931" s="9" t="s">
        <v>24</v>
      </c>
      <c r="P1931" s="6"/>
      <c r="Q1931" s="9" t="s">
        <v>4042</v>
      </c>
      <c r="R1931" s="9" t="s">
        <v>4043</v>
      </c>
    </row>
    <row r="1932" spans="2:18" ht="45" customHeight="1" x14ac:dyDescent="0.3">
      <c r="B1932" s="5">
        <v>1929</v>
      </c>
      <c r="C1932" s="29" t="s">
        <v>4537</v>
      </c>
      <c r="D1932" s="28" t="s">
        <v>18</v>
      </c>
      <c r="E1932" s="9" t="s">
        <v>1231</v>
      </c>
      <c r="F1932" s="9" t="s">
        <v>1314</v>
      </c>
      <c r="G1932" s="9" t="s">
        <v>1315</v>
      </c>
      <c r="H1932" s="9"/>
      <c r="I1932" s="9" t="s">
        <v>4538</v>
      </c>
      <c r="J1932" s="9" t="s">
        <v>19</v>
      </c>
      <c r="K1932" s="9" t="s">
        <v>4038</v>
      </c>
      <c r="L1932" s="9" t="s">
        <v>4039</v>
      </c>
      <c r="M1932" s="34" t="s">
        <v>4040</v>
      </c>
      <c r="N1932" s="7" t="s">
        <v>1387</v>
      </c>
      <c r="O1932" s="9" t="s">
        <v>24</v>
      </c>
      <c r="P1932" s="6"/>
      <c r="Q1932" s="9" t="s">
        <v>4042</v>
      </c>
      <c r="R1932" s="9" t="s">
        <v>4043</v>
      </c>
    </row>
    <row r="1933" spans="2:18" ht="45" customHeight="1" x14ac:dyDescent="0.3">
      <c r="B1933" s="12">
        <v>1930</v>
      </c>
      <c r="C1933" s="29" t="s">
        <v>4539</v>
      </c>
      <c r="D1933" s="28" t="s">
        <v>18</v>
      </c>
      <c r="E1933" s="9" t="s">
        <v>1245</v>
      </c>
      <c r="F1933" s="9" t="s">
        <v>1314</v>
      </c>
      <c r="G1933" s="9" t="s">
        <v>1315</v>
      </c>
      <c r="H1933" s="9"/>
      <c r="I1933" s="9" t="s">
        <v>4540</v>
      </c>
      <c r="J1933" s="9" t="s">
        <v>19</v>
      </c>
      <c r="K1933" s="9" t="s">
        <v>4038</v>
      </c>
      <c r="L1933" s="9" t="s">
        <v>4039</v>
      </c>
      <c r="M1933" s="34" t="s">
        <v>4040</v>
      </c>
      <c r="N1933" s="7" t="s">
        <v>1387</v>
      </c>
      <c r="O1933" s="9" t="s">
        <v>24</v>
      </c>
      <c r="P1933" s="6"/>
      <c r="Q1933" s="9" t="s">
        <v>4042</v>
      </c>
      <c r="R1933" s="9" t="s">
        <v>4043</v>
      </c>
    </row>
    <row r="1934" spans="2:18" ht="45" customHeight="1" x14ac:dyDescent="0.3">
      <c r="B1934" s="12">
        <v>1931</v>
      </c>
      <c r="C1934" s="29" t="s">
        <v>4541</v>
      </c>
      <c r="D1934" s="28" t="s">
        <v>18</v>
      </c>
      <c r="E1934" s="9" t="s">
        <v>1229</v>
      </c>
      <c r="F1934" s="9" t="s">
        <v>1314</v>
      </c>
      <c r="G1934" s="9" t="s">
        <v>1315</v>
      </c>
      <c r="H1934" s="9"/>
      <c r="I1934" s="9" t="s">
        <v>4542</v>
      </c>
      <c r="J1934" s="9" t="s">
        <v>19</v>
      </c>
      <c r="K1934" s="9" t="s">
        <v>4038</v>
      </c>
      <c r="L1934" s="9" t="s">
        <v>4039</v>
      </c>
      <c r="M1934" s="34" t="s">
        <v>4040</v>
      </c>
      <c r="N1934" s="7" t="s">
        <v>1387</v>
      </c>
      <c r="O1934" s="9" t="s">
        <v>24</v>
      </c>
      <c r="P1934" s="6"/>
      <c r="Q1934" s="9" t="s">
        <v>4042</v>
      </c>
      <c r="R1934" s="9" t="s">
        <v>4043</v>
      </c>
    </row>
    <row r="1935" spans="2:18" ht="45" customHeight="1" x14ac:dyDescent="0.3">
      <c r="B1935" s="5">
        <v>1932</v>
      </c>
      <c r="C1935" s="29" t="s">
        <v>4543</v>
      </c>
      <c r="D1935" s="28" t="s">
        <v>18</v>
      </c>
      <c r="E1935" s="9" t="s">
        <v>1229</v>
      </c>
      <c r="F1935" s="9" t="s">
        <v>1314</v>
      </c>
      <c r="G1935" s="9" t="s">
        <v>1315</v>
      </c>
      <c r="H1935" s="9"/>
      <c r="I1935" s="9" t="s">
        <v>4544</v>
      </c>
      <c r="J1935" s="9" t="s">
        <v>19</v>
      </c>
      <c r="K1935" s="9" t="s">
        <v>4038</v>
      </c>
      <c r="L1935" s="9" t="s">
        <v>4039</v>
      </c>
      <c r="M1935" s="34" t="s">
        <v>4040</v>
      </c>
      <c r="N1935" s="7" t="s">
        <v>1387</v>
      </c>
      <c r="O1935" s="9" t="s">
        <v>24</v>
      </c>
      <c r="P1935" s="6"/>
      <c r="Q1935" s="9" t="s">
        <v>4042</v>
      </c>
      <c r="R1935" s="9" t="s">
        <v>4043</v>
      </c>
    </row>
    <row r="1936" spans="2:18" ht="45" customHeight="1" x14ac:dyDescent="0.3">
      <c r="B1936" s="5">
        <v>1933</v>
      </c>
      <c r="C1936" s="29" t="s">
        <v>4545</v>
      </c>
      <c r="D1936" s="28" t="s">
        <v>18</v>
      </c>
      <c r="E1936" s="9" t="s">
        <v>1229</v>
      </c>
      <c r="F1936" s="9" t="s">
        <v>1314</v>
      </c>
      <c r="G1936" s="9" t="s">
        <v>1315</v>
      </c>
      <c r="H1936" s="9"/>
      <c r="I1936" s="9" t="s">
        <v>4546</v>
      </c>
      <c r="J1936" s="9" t="s">
        <v>19</v>
      </c>
      <c r="K1936" s="9" t="s">
        <v>4038</v>
      </c>
      <c r="L1936" s="9" t="s">
        <v>4039</v>
      </c>
      <c r="M1936" s="34" t="s">
        <v>4040</v>
      </c>
      <c r="N1936" s="7" t="s">
        <v>1387</v>
      </c>
      <c r="O1936" s="9" t="s">
        <v>24</v>
      </c>
      <c r="P1936" s="6"/>
      <c r="Q1936" s="9" t="s">
        <v>4042</v>
      </c>
      <c r="R1936" s="9" t="s">
        <v>4043</v>
      </c>
    </row>
    <row r="1937" spans="2:18" ht="45" customHeight="1" x14ac:dyDescent="0.3">
      <c r="B1937" s="12">
        <v>1934</v>
      </c>
      <c r="C1937" s="29" t="s">
        <v>4547</v>
      </c>
      <c r="D1937" s="28" t="s">
        <v>18</v>
      </c>
      <c r="E1937" s="9" t="s">
        <v>1229</v>
      </c>
      <c r="F1937" s="9" t="s">
        <v>1314</v>
      </c>
      <c r="G1937" s="9" t="s">
        <v>1315</v>
      </c>
      <c r="H1937" s="9"/>
      <c r="I1937" s="9" t="s">
        <v>4548</v>
      </c>
      <c r="J1937" s="9" t="s">
        <v>19</v>
      </c>
      <c r="K1937" s="9" t="s">
        <v>4038</v>
      </c>
      <c r="L1937" s="9" t="s">
        <v>4039</v>
      </c>
      <c r="M1937" s="34" t="s">
        <v>4040</v>
      </c>
      <c r="N1937" s="7" t="s">
        <v>1387</v>
      </c>
      <c r="O1937" s="9" t="s">
        <v>24</v>
      </c>
      <c r="P1937" s="6"/>
      <c r="Q1937" s="9" t="s">
        <v>4042</v>
      </c>
      <c r="R1937" s="9" t="s">
        <v>4043</v>
      </c>
    </row>
    <row r="1938" spans="2:18" ht="45" customHeight="1" x14ac:dyDescent="0.3">
      <c r="B1938" s="12">
        <v>1935</v>
      </c>
      <c r="C1938" s="29" t="s">
        <v>4549</v>
      </c>
      <c r="D1938" s="28" t="s">
        <v>18</v>
      </c>
      <c r="E1938" s="9" t="s">
        <v>1229</v>
      </c>
      <c r="F1938" s="9" t="s">
        <v>1314</v>
      </c>
      <c r="G1938" s="9" t="s">
        <v>1315</v>
      </c>
      <c r="H1938" s="9"/>
      <c r="I1938" s="9" t="s">
        <v>4550</v>
      </c>
      <c r="J1938" s="9" t="s">
        <v>19</v>
      </c>
      <c r="K1938" s="9" t="s">
        <v>4038</v>
      </c>
      <c r="L1938" s="9" t="s">
        <v>4039</v>
      </c>
      <c r="M1938" s="34" t="s">
        <v>4040</v>
      </c>
      <c r="N1938" s="7" t="s">
        <v>1387</v>
      </c>
      <c r="O1938" s="9" t="s">
        <v>24</v>
      </c>
      <c r="P1938" s="6"/>
      <c r="Q1938" s="9" t="s">
        <v>4042</v>
      </c>
      <c r="R1938" s="9" t="s">
        <v>4043</v>
      </c>
    </row>
    <row r="1939" spans="2:18" ht="45" customHeight="1" x14ac:dyDescent="0.3">
      <c r="B1939" s="5">
        <v>1936</v>
      </c>
      <c r="C1939" s="29" t="s">
        <v>4551</v>
      </c>
      <c r="D1939" s="28" t="s">
        <v>18</v>
      </c>
      <c r="E1939" s="9" t="s">
        <v>1229</v>
      </c>
      <c r="F1939" s="9" t="s">
        <v>1314</v>
      </c>
      <c r="G1939" s="9" t="s">
        <v>1315</v>
      </c>
      <c r="H1939" s="9"/>
      <c r="I1939" s="9" t="s">
        <v>4552</v>
      </c>
      <c r="J1939" s="9" t="s">
        <v>19</v>
      </c>
      <c r="K1939" s="9" t="s">
        <v>4038</v>
      </c>
      <c r="L1939" s="9" t="s">
        <v>4039</v>
      </c>
      <c r="M1939" s="34" t="s">
        <v>4040</v>
      </c>
      <c r="N1939" s="7" t="s">
        <v>1387</v>
      </c>
      <c r="O1939" s="9" t="s">
        <v>24</v>
      </c>
      <c r="P1939" s="6"/>
      <c r="Q1939" s="9" t="s">
        <v>4042</v>
      </c>
      <c r="R1939" s="9" t="s">
        <v>4043</v>
      </c>
    </row>
    <row r="1940" spans="2:18" ht="45" customHeight="1" x14ac:dyDescent="0.3">
      <c r="B1940" s="12">
        <v>1937</v>
      </c>
      <c r="C1940" s="29" t="s">
        <v>4553</v>
      </c>
      <c r="D1940" s="28" t="s">
        <v>18</v>
      </c>
      <c r="E1940" s="9" t="s">
        <v>1229</v>
      </c>
      <c r="F1940" s="9" t="s">
        <v>1314</v>
      </c>
      <c r="G1940" s="9" t="s">
        <v>1315</v>
      </c>
      <c r="H1940" s="9" t="s">
        <v>4403</v>
      </c>
      <c r="I1940" s="9" t="s">
        <v>4554</v>
      </c>
      <c r="J1940" s="9" t="s">
        <v>4405</v>
      </c>
      <c r="K1940" s="9" t="s">
        <v>4038</v>
      </c>
      <c r="L1940" s="9" t="s">
        <v>4039</v>
      </c>
      <c r="M1940" s="34" t="s">
        <v>4040</v>
      </c>
      <c r="N1940" s="7" t="s">
        <v>1387</v>
      </c>
      <c r="O1940" s="9" t="s">
        <v>24</v>
      </c>
      <c r="P1940" s="6"/>
      <c r="Q1940" s="9" t="s">
        <v>4042</v>
      </c>
      <c r="R1940" s="9" t="s">
        <v>4043</v>
      </c>
    </row>
    <row r="1941" spans="2:18" ht="45" customHeight="1" x14ac:dyDescent="0.3">
      <c r="B1941" s="12">
        <v>1938</v>
      </c>
      <c r="C1941" s="29" t="s">
        <v>4555</v>
      </c>
      <c r="D1941" s="28" t="s">
        <v>18</v>
      </c>
      <c r="E1941" s="9" t="s">
        <v>1229</v>
      </c>
      <c r="F1941" s="9" t="s">
        <v>1314</v>
      </c>
      <c r="G1941" s="9" t="s">
        <v>1315</v>
      </c>
      <c r="H1941" s="9"/>
      <c r="I1941" s="9" t="s">
        <v>4556</v>
      </c>
      <c r="J1941" s="9" t="s">
        <v>19</v>
      </c>
      <c r="K1941" s="9" t="s">
        <v>4038</v>
      </c>
      <c r="L1941" s="9" t="s">
        <v>4039</v>
      </c>
      <c r="M1941" s="34" t="s">
        <v>4040</v>
      </c>
      <c r="N1941" s="7" t="s">
        <v>1387</v>
      </c>
      <c r="O1941" s="9" t="s">
        <v>24</v>
      </c>
      <c r="P1941" s="6"/>
      <c r="Q1941" s="9" t="s">
        <v>4042</v>
      </c>
      <c r="R1941" s="9" t="s">
        <v>4043</v>
      </c>
    </row>
    <row r="1942" spans="2:18" ht="45" customHeight="1" x14ac:dyDescent="0.3">
      <c r="B1942" s="5">
        <v>1939</v>
      </c>
      <c r="C1942" s="29" t="s">
        <v>4557</v>
      </c>
      <c r="D1942" s="28" t="s">
        <v>18</v>
      </c>
      <c r="E1942" s="9" t="s">
        <v>1229</v>
      </c>
      <c r="F1942" s="9" t="s">
        <v>1314</v>
      </c>
      <c r="G1942" s="9" t="s">
        <v>1315</v>
      </c>
      <c r="H1942" s="9"/>
      <c r="I1942" s="9" t="s">
        <v>4558</v>
      </c>
      <c r="J1942" s="9" t="s">
        <v>19</v>
      </c>
      <c r="K1942" s="9" t="s">
        <v>4038</v>
      </c>
      <c r="L1942" s="9" t="s">
        <v>4039</v>
      </c>
      <c r="M1942" s="34" t="s">
        <v>4040</v>
      </c>
      <c r="N1942" s="7" t="s">
        <v>1387</v>
      </c>
      <c r="O1942" s="9" t="s">
        <v>24</v>
      </c>
      <c r="P1942" s="6"/>
      <c r="Q1942" s="9" t="s">
        <v>4042</v>
      </c>
      <c r="R1942" s="9" t="s">
        <v>4043</v>
      </c>
    </row>
    <row r="1943" spans="2:18" ht="45" customHeight="1" x14ac:dyDescent="0.3">
      <c r="B1943" s="5">
        <v>1940</v>
      </c>
      <c r="C1943" s="29" t="s">
        <v>4559</v>
      </c>
      <c r="D1943" s="28" t="s">
        <v>18</v>
      </c>
      <c r="E1943" s="9" t="s">
        <v>1229</v>
      </c>
      <c r="F1943" s="9" t="s">
        <v>1314</v>
      </c>
      <c r="G1943" s="9" t="s">
        <v>1315</v>
      </c>
      <c r="H1943" s="9"/>
      <c r="I1943" s="9" t="s">
        <v>4560</v>
      </c>
      <c r="J1943" s="9" t="s">
        <v>19</v>
      </c>
      <c r="K1943" s="9" t="s">
        <v>4038</v>
      </c>
      <c r="L1943" s="9" t="s">
        <v>4039</v>
      </c>
      <c r="M1943" s="34" t="s">
        <v>4040</v>
      </c>
      <c r="N1943" s="7" t="s">
        <v>1387</v>
      </c>
      <c r="O1943" s="9" t="s">
        <v>24</v>
      </c>
      <c r="P1943" s="6"/>
      <c r="Q1943" s="9" t="s">
        <v>4042</v>
      </c>
      <c r="R1943" s="9" t="s">
        <v>4043</v>
      </c>
    </row>
    <row r="1944" spans="2:18" ht="45" customHeight="1" x14ac:dyDescent="0.3">
      <c r="B1944" s="12">
        <v>1941</v>
      </c>
      <c r="C1944" s="29" t="s">
        <v>4561</v>
      </c>
      <c r="D1944" s="28" t="s">
        <v>18</v>
      </c>
      <c r="E1944" s="9" t="s">
        <v>1229</v>
      </c>
      <c r="F1944" s="9" t="s">
        <v>1314</v>
      </c>
      <c r="G1944" s="9" t="s">
        <v>1315</v>
      </c>
      <c r="H1944" s="9"/>
      <c r="I1944" s="9" t="s">
        <v>4562</v>
      </c>
      <c r="J1944" s="9" t="s">
        <v>19</v>
      </c>
      <c r="K1944" s="9" t="s">
        <v>4038</v>
      </c>
      <c r="L1944" s="9" t="s">
        <v>4039</v>
      </c>
      <c r="M1944" s="34" t="s">
        <v>4040</v>
      </c>
      <c r="N1944" s="7" t="s">
        <v>1387</v>
      </c>
      <c r="O1944" s="9" t="s">
        <v>24</v>
      </c>
      <c r="P1944" s="6"/>
      <c r="Q1944" s="9" t="s">
        <v>4042</v>
      </c>
      <c r="R1944" s="9" t="s">
        <v>4043</v>
      </c>
    </row>
    <row r="1945" spans="2:18" ht="45" customHeight="1" x14ac:dyDescent="0.3">
      <c r="B1945" s="12">
        <v>1942</v>
      </c>
      <c r="C1945" s="29" t="s">
        <v>4563</v>
      </c>
      <c r="D1945" s="28" t="s">
        <v>18</v>
      </c>
      <c r="E1945" s="9" t="s">
        <v>1245</v>
      </c>
      <c r="F1945" s="9" t="s">
        <v>1314</v>
      </c>
      <c r="G1945" s="9" t="s">
        <v>1315</v>
      </c>
      <c r="H1945" s="9"/>
      <c r="I1945" s="9" t="s">
        <v>4564</v>
      </c>
      <c r="J1945" s="9" t="s">
        <v>19</v>
      </c>
      <c r="K1945" s="9" t="s">
        <v>4038</v>
      </c>
      <c r="L1945" s="9" t="s">
        <v>4039</v>
      </c>
      <c r="M1945" s="34" t="s">
        <v>4040</v>
      </c>
      <c r="N1945" s="7" t="s">
        <v>1387</v>
      </c>
      <c r="O1945" s="9" t="s">
        <v>24</v>
      </c>
      <c r="P1945" s="6"/>
      <c r="Q1945" s="9" t="s">
        <v>4042</v>
      </c>
      <c r="R1945" s="9" t="s">
        <v>4043</v>
      </c>
    </row>
    <row r="1946" spans="2:18" ht="45" customHeight="1" x14ac:dyDescent="0.3">
      <c r="B1946" s="5">
        <v>1943</v>
      </c>
      <c r="C1946" s="29" t="s">
        <v>4565</v>
      </c>
      <c r="D1946" s="28" t="s">
        <v>18</v>
      </c>
      <c r="E1946" s="9" t="s">
        <v>1245</v>
      </c>
      <c r="F1946" s="9" t="s">
        <v>1314</v>
      </c>
      <c r="G1946" s="9" t="s">
        <v>1315</v>
      </c>
      <c r="H1946" s="9"/>
      <c r="I1946" s="9" t="s">
        <v>4566</v>
      </c>
      <c r="J1946" s="9" t="s">
        <v>19</v>
      </c>
      <c r="K1946" s="9" t="s">
        <v>4038</v>
      </c>
      <c r="L1946" s="9" t="s">
        <v>4039</v>
      </c>
      <c r="M1946" s="34" t="s">
        <v>4040</v>
      </c>
      <c r="N1946" s="7" t="s">
        <v>1387</v>
      </c>
      <c r="O1946" s="9" t="s">
        <v>24</v>
      </c>
      <c r="P1946" s="6"/>
      <c r="Q1946" s="9" t="s">
        <v>4042</v>
      </c>
      <c r="R1946" s="9" t="s">
        <v>4043</v>
      </c>
    </row>
    <row r="1947" spans="2:18" ht="45" customHeight="1" x14ac:dyDescent="0.3">
      <c r="B1947" s="12">
        <v>1944</v>
      </c>
      <c r="C1947" s="29" t="s">
        <v>4567</v>
      </c>
      <c r="D1947" s="28" t="s">
        <v>18</v>
      </c>
      <c r="E1947" s="9" t="s">
        <v>1254</v>
      </c>
      <c r="F1947" s="9" t="s">
        <v>1314</v>
      </c>
      <c r="G1947" s="9" t="s">
        <v>1315</v>
      </c>
      <c r="H1947" s="9"/>
      <c r="I1947" s="9" t="s">
        <v>4568</v>
      </c>
      <c r="J1947" s="9" t="s">
        <v>19</v>
      </c>
      <c r="K1947" s="9" t="s">
        <v>4038</v>
      </c>
      <c r="L1947" s="9" t="s">
        <v>4039</v>
      </c>
      <c r="M1947" s="34" t="s">
        <v>4040</v>
      </c>
      <c r="N1947" s="7" t="s">
        <v>1387</v>
      </c>
      <c r="O1947" s="9" t="s">
        <v>24</v>
      </c>
      <c r="P1947" s="6"/>
      <c r="Q1947" s="9" t="s">
        <v>4042</v>
      </c>
      <c r="R1947" s="9" t="s">
        <v>4043</v>
      </c>
    </row>
    <row r="1948" spans="2:18" ht="45" customHeight="1" x14ac:dyDescent="0.3">
      <c r="B1948" s="12">
        <v>1945</v>
      </c>
      <c r="C1948" s="29" t="s">
        <v>4569</v>
      </c>
      <c r="D1948" s="28" t="s">
        <v>18</v>
      </c>
      <c r="E1948" s="9" t="s">
        <v>1245</v>
      </c>
      <c r="F1948" s="9" t="s">
        <v>1314</v>
      </c>
      <c r="G1948" s="9" t="s">
        <v>1315</v>
      </c>
      <c r="H1948" s="9"/>
      <c r="I1948" s="9" t="s">
        <v>4570</v>
      </c>
      <c r="J1948" s="9" t="s">
        <v>19</v>
      </c>
      <c r="K1948" s="9" t="s">
        <v>4038</v>
      </c>
      <c r="L1948" s="9" t="s">
        <v>4039</v>
      </c>
      <c r="M1948" s="34" t="s">
        <v>4040</v>
      </c>
      <c r="N1948" s="7" t="s">
        <v>1387</v>
      </c>
      <c r="O1948" s="9" t="s">
        <v>24</v>
      </c>
      <c r="P1948" s="6"/>
      <c r="Q1948" s="9" t="s">
        <v>4042</v>
      </c>
      <c r="R1948" s="9" t="s">
        <v>4043</v>
      </c>
    </row>
    <row r="1949" spans="2:18" ht="45" customHeight="1" x14ac:dyDescent="0.3">
      <c r="B1949" s="5">
        <v>1946</v>
      </c>
      <c r="C1949" s="29" t="s">
        <v>4571</v>
      </c>
      <c r="D1949" s="28" t="s">
        <v>18</v>
      </c>
      <c r="E1949" s="9" t="s">
        <v>1249</v>
      </c>
      <c r="F1949" s="9" t="s">
        <v>1314</v>
      </c>
      <c r="G1949" s="9" t="s">
        <v>1315</v>
      </c>
      <c r="H1949" s="9"/>
      <c r="I1949" s="9" t="s">
        <v>4572</v>
      </c>
      <c r="J1949" s="9" t="s">
        <v>19</v>
      </c>
      <c r="K1949" s="9" t="s">
        <v>4038</v>
      </c>
      <c r="L1949" s="9" t="s">
        <v>4039</v>
      </c>
      <c r="M1949" s="34" t="s">
        <v>4040</v>
      </c>
      <c r="N1949" s="7" t="s">
        <v>1387</v>
      </c>
      <c r="O1949" s="9" t="s">
        <v>24</v>
      </c>
      <c r="P1949" s="6"/>
      <c r="Q1949" s="9" t="s">
        <v>4042</v>
      </c>
      <c r="R1949" s="9" t="s">
        <v>4043</v>
      </c>
    </row>
    <row r="1950" spans="2:18" ht="45" customHeight="1" x14ac:dyDescent="0.3">
      <c r="B1950" s="5">
        <v>1947</v>
      </c>
      <c r="C1950" s="29" t="s">
        <v>4573</v>
      </c>
      <c r="D1950" s="28" t="s">
        <v>18</v>
      </c>
      <c r="E1950" s="9" t="s">
        <v>1251</v>
      </c>
      <c r="F1950" s="9" t="s">
        <v>1314</v>
      </c>
      <c r="G1950" s="9" t="s">
        <v>1315</v>
      </c>
      <c r="H1950" s="9"/>
      <c r="I1950" s="9" t="s">
        <v>4574</v>
      </c>
      <c r="J1950" s="9" t="s">
        <v>19</v>
      </c>
      <c r="K1950" s="9" t="s">
        <v>4038</v>
      </c>
      <c r="L1950" s="9" t="s">
        <v>4039</v>
      </c>
      <c r="M1950" s="34" t="s">
        <v>4040</v>
      </c>
      <c r="N1950" s="7" t="s">
        <v>1387</v>
      </c>
      <c r="O1950" s="9" t="s">
        <v>24</v>
      </c>
      <c r="P1950" s="6"/>
      <c r="Q1950" s="9" t="s">
        <v>4042</v>
      </c>
      <c r="R1950" s="9" t="s">
        <v>4043</v>
      </c>
    </row>
    <row r="1951" spans="2:18" ht="45" customHeight="1" x14ac:dyDescent="0.3">
      <c r="B1951" s="12">
        <v>1948</v>
      </c>
      <c r="C1951" s="29" t="s">
        <v>4575</v>
      </c>
      <c r="D1951" s="28" t="s">
        <v>18</v>
      </c>
      <c r="E1951" s="9" t="s">
        <v>1251</v>
      </c>
      <c r="F1951" s="9" t="s">
        <v>1314</v>
      </c>
      <c r="G1951" s="9" t="s">
        <v>1315</v>
      </c>
      <c r="H1951" s="9"/>
      <c r="I1951" s="9" t="s">
        <v>4576</v>
      </c>
      <c r="J1951" s="9" t="s">
        <v>19</v>
      </c>
      <c r="K1951" s="9" t="s">
        <v>4038</v>
      </c>
      <c r="L1951" s="9" t="s">
        <v>4039</v>
      </c>
      <c r="M1951" s="34" t="s">
        <v>4040</v>
      </c>
      <c r="N1951" s="7" t="s">
        <v>1387</v>
      </c>
      <c r="O1951" s="9" t="s">
        <v>24</v>
      </c>
      <c r="P1951" s="6"/>
      <c r="Q1951" s="9" t="s">
        <v>4042</v>
      </c>
      <c r="R1951" s="9" t="s">
        <v>4043</v>
      </c>
    </row>
    <row r="1952" spans="2:18" ht="45" customHeight="1" x14ac:dyDescent="0.3">
      <c r="B1952" s="12">
        <v>1949</v>
      </c>
      <c r="C1952" s="29" t="s">
        <v>4577</v>
      </c>
      <c r="D1952" s="28" t="s">
        <v>18</v>
      </c>
      <c r="E1952" s="9" t="s">
        <v>1251</v>
      </c>
      <c r="F1952" s="9" t="s">
        <v>1314</v>
      </c>
      <c r="G1952" s="9" t="s">
        <v>1315</v>
      </c>
      <c r="H1952" s="9"/>
      <c r="I1952" s="9" t="s">
        <v>4578</v>
      </c>
      <c r="J1952" s="9" t="s">
        <v>19</v>
      </c>
      <c r="K1952" s="9" t="s">
        <v>4038</v>
      </c>
      <c r="L1952" s="9" t="s">
        <v>4039</v>
      </c>
      <c r="M1952" s="34" t="s">
        <v>4040</v>
      </c>
      <c r="N1952" s="7" t="s">
        <v>1387</v>
      </c>
      <c r="O1952" s="9" t="s">
        <v>24</v>
      </c>
      <c r="P1952" s="6"/>
      <c r="Q1952" s="9" t="s">
        <v>4042</v>
      </c>
      <c r="R1952" s="9" t="s">
        <v>4043</v>
      </c>
    </row>
    <row r="1953" spans="2:18" ht="45" customHeight="1" x14ac:dyDescent="0.3">
      <c r="B1953" s="5">
        <v>1950</v>
      </c>
      <c r="C1953" s="29" t="s">
        <v>4579</v>
      </c>
      <c r="D1953" s="28" t="s">
        <v>18</v>
      </c>
      <c r="E1953" s="9" t="s">
        <v>1251</v>
      </c>
      <c r="F1953" s="9" t="s">
        <v>1314</v>
      </c>
      <c r="G1953" s="9" t="s">
        <v>1315</v>
      </c>
      <c r="H1953" s="9"/>
      <c r="I1953" s="9" t="s">
        <v>4580</v>
      </c>
      <c r="J1953" s="9" t="s">
        <v>19</v>
      </c>
      <c r="K1953" s="9" t="s">
        <v>4038</v>
      </c>
      <c r="L1953" s="9" t="s">
        <v>4039</v>
      </c>
      <c r="M1953" s="34" t="s">
        <v>4040</v>
      </c>
      <c r="N1953" s="7" t="s">
        <v>1387</v>
      </c>
      <c r="O1953" s="9" t="s">
        <v>24</v>
      </c>
      <c r="P1953" s="6"/>
      <c r="Q1953" s="9" t="s">
        <v>4042</v>
      </c>
      <c r="R1953" s="9" t="s">
        <v>4043</v>
      </c>
    </row>
    <row r="1954" spans="2:18" ht="45" customHeight="1" x14ac:dyDescent="0.3">
      <c r="B1954" s="12">
        <v>1951</v>
      </c>
      <c r="C1954" s="29" t="s">
        <v>4581</v>
      </c>
      <c r="D1954" s="28" t="s">
        <v>18</v>
      </c>
      <c r="E1954" s="9" t="s">
        <v>1251</v>
      </c>
      <c r="F1954" s="9" t="s">
        <v>1314</v>
      </c>
      <c r="G1954" s="9" t="s">
        <v>1315</v>
      </c>
      <c r="H1954" s="9"/>
      <c r="I1954" s="9" t="s">
        <v>4582</v>
      </c>
      <c r="J1954" s="9" t="s">
        <v>19</v>
      </c>
      <c r="K1954" s="9" t="s">
        <v>4038</v>
      </c>
      <c r="L1954" s="9" t="s">
        <v>4039</v>
      </c>
      <c r="M1954" s="34" t="s">
        <v>4040</v>
      </c>
      <c r="N1954" s="7" t="s">
        <v>1387</v>
      </c>
      <c r="O1954" s="9" t="s">
        <v>24</v>
      </c>
      <c r="P1954" s="6"/>
      <c r="Q1954" s="9" t="s">
        <v>4042</v>
      </c>
      <c r="R1954" s="9" t="s">
        <v>4043</v>
      </c>
    </row>
    <row r="1955" spans="2:18" ht="45" customHeight="1" x14ac:dyDescent="0.3">
      <c r="B1955" s="12">
        <v>1952</v>
      </c>
      <c r="C1955" s="29" t="s">
        <v>4583</v>
      </c>
      <c r="D1955" s="28" t="s">
        <v>18</v>
      </c>
      <c r="E1955" s="9" t="s">
        <v>1251</v>
      </c>
      <c r="F1955" s="9" t="s">
        <v>1314</v>
      </c>
      <c r="G1955" s="9" t="s">
        <v>1315</v>
      </c>
      <c r="H1955" s="9"/>
      <c r="I1955" s="9" t="s">
        <v>4584</v>
      </c>
      <c r="J1955" s="9" t="s">
        <v>19</v>
      </c>
      <c r="K1955" s="9" t="s">
        <v>4038</v>
      </c>
      <c r="L1955" s="9" t="s">
        <v>4039</v>
      </c>
      <c r="M1955" s="34" t="s">
        <v>4040</v>
      </c>
      <c r="N1955" s="7" t="s">
        <v>1387</v>
      </c>
      <c r="O1955" s="9" t="s">
        <v>24</v>
      </c>
      <c r="P1955" s="6" t="s">
        <v>4585</v>
      </c>
      <c r="Q1955" s="9" t="s">
        <v>4042</v>
      </c>
      <c r="R1955" s="9" t="s">
        <v>4043</v>
      </c>
    </row>
    <row r="1956" spans="2:18" ht="45" customHeight="1" x14ac:dyDescent="0.3">
      <c r="B1956" s="5">
        <v>1953</v>
      </c>
      <c r="C1956" s="29" t="s">
        <v>4586</v>
      </c>
      <c r="D1956" s="28" t="s">
        <v>18</v>
      </c>
      <c r="E1956" s="9" t="s">
        <v>1251</v>
      </c>
      <c r="F1956" s="9" t="s">
        <v>1314</v>
      </c>
      <c r="G1956" s="9" t="s">
        <v>1315</v>
      </c>
      <c r="H1956" s="9"/>
      <c r="I1956" s="9" t="s">
        <v>4587</v>
      </c>
      <c r="J1956" s="9" t="s">
        <v>19</v>
      </c>
      <c r="K1956" s="9" t="s">
        <v>4038</v>
      </c>
      <c r="L1956" s="9" t="s">
        <v>4039</v>
      </c>
      <c r="M1956" s="34" t="s">
        <v>4040</v>
      </c>
      <c r="N1956" s="7" t="s">
        <v>1387</v>
      </c>
      <c r="O1956" s="9" t="s">
        <v>24</v>
      </c>
      <c r="P1956" s="6"/>
      <c r="Q1956" s="9" t="s">
        <v>4042</v>
      </c>
      <c r="R1956" s="9" t="s">
        <v>4043</v>
      </c>
    </row>
    <row r="1957" spans="2:18" ht="45" customHeight="1" x14ac:dyDescent="0.3">
      <c r="B1957" s="5">
        <v>1954</v>
      </c>
      <c r="C1957" s="29" t="s">
        <v>4588</v>
      </c>
      <c r="D1957" s="28" t="s">
        <v>18</v>
      </c>
      <c r="E1957" s="9" t="s">
        <v>1251</v>
      </c>
      <c r="F1957" s="9" t="s">
        <v>1314</v>
      </c>
      <c r="G1957" s="9" t="s">
        <v>1315</v>
      </c>
      <c r="H1957" s="9"/>
      <c r="I1957" s="9" t="s">
        <v>4589</v>
      </c>
      <c r="J1957" s="9" t="s">
        <v>19</v>
      </c>
      <c r="K1957" s="9" t="s">
        <v>4038</v>
      </c>
      <c r="L1957" s="9" t="s">
        <v>4039</v>
      </c>
      <c r="M1957" s="34" t="s">
        <v>4040</v>
      </c>
      <c r="N1957" s="7" t="s">
        <v>1387</v>
      </c>
      <c r="O1957" s="9" t="s">
        <v>24</v>
      </c>
      <c r="P1957" s="6" t="s">
        <v>4590</v>
      </c>
      <c r="Q1957" s="9" t="s">
        <v>4042</v>
      </c>
      <c r="R1957" s="9" t="s">
        <v>4043</v>
      </c>
    </row>
    <row r="1958" spans="2:18" ht="45" customHeight="1" x14ac:dyDescent="0.3">
      <c r="B1958" s="12">
        <v>1955</v>
      </c>
      <c r="C1958" s="29" t="s">
        <v>4591</v>
      </c>
      <c r="D1958" s="28" t="s">
        <v>18</v>
      </c>
      <c r="E1958" s="9" t="s">
        <v>1251</v>
      </c>
      <c r="F1958" s="9" t="s">
        <v>1314</v>
      </c>
      <c r="G1958" s="9" t="s">
        <v>1315</v>
      </c>
      <c r="H1958" s="9"/>
      <c r="I1958" s="9" t="s">
        <v>4592</v>
      </c>
      <c r="J1958" s="9" t="s">
        <v>19</v>
      </c>
      <c r="K1958" s="9" t="s">
        <v>4038</v>
      </c>
      <c r="L1958" s="9" t="s">
        <v>4039</v>
      </c>
      <c r="M1958" s="34" t="s">
        <v>4040</v>
      </c>
      <c r="N1958" s="7" t="s">
        <v>1387</v>
      </c>
      <c r="O1958" s="9" t="s">
        <v>24</v>
      </c>
      <c r="P1958" s="6"/>
      <c r="Q1958" s="9" t="s">
        <v>4042</v>
      </c>
      <c r="R1958" s="9" t="s">
        <v>4043</v>
      </c>
    </row>
    <row r="1959" spans="2:18" ht="45" customHeight="1" x14ac:dyDescent="0.3">
      <c r="B1959" s="12">
        <v>1956</v>
      </c>
      <c r="C1959" s="29" t="s">
        <v>4593</v>
      </c>
      <c r="D1959" s="28" t="s">
        <v>18</v>
      </c>
      <c r="E1959" s="9" t="s">
        <v>1251</v>
      </c>
      <c r="F1959" s="9" t="s">
        <v>1314</v>
      </c>
      <c r="G1959" s="9" t="s">
        <v>1315</v>
      </c>
      <c r="H1959" s="9"/>
      <c r="I1959" s="9" t="s">
        <v>4594</v>
      </c>
      <c r="J1959" s="9" t="s">
        <v>19</v>
      </c>
      <c r="K1959" s="9" t="s">
        <v>4038</v>
      </c>
      <c r="L1959" s="9" t="s">
        <v>4039</v>
      </c>
      <c r="M1959" s="34" t="s">
        <v>4040</v>
      </c>
      <c r="N1959" s="7" t="s">
        <v>1387</v>
      </c>
      <c r="O1959" s="9" t="s">
        <v>24</v>
      </c>
      <c r="P1959" s="6"/>
      <c r="Q1959" s="9" t="s">
        <v>4042</v>
      </c>
      <c r="R1959" s="9" t="s">
        <v>4043</v>
      </c>
    </row>
    <row r="1960" spans="2:18" ht="45" customHeight="1" x14ac:dyDescent="0.3">
      <c r="B1960" s="5">
        <v>1957</v>
      </c>
      <c r="C1960" s="29" t="s">
        <v>4595</v>
      </c>
      <c r="D1960" s="28" t="s">
        <v>18</v>
      </c>
      <c r="E1960" s="9" t="s">
        <v>1251</v>
      </c>
      <c r="F1960" s="9" t="s">
        <v>1314</v>
      </c>
      <c r="G1960" s="9" t="s">
        <v>1315</v>
      </c>
      <c r="H1960" s="9"/>
      <c r="I1960" s="9" t="s">
        <v>4596</v>
      </c>
      <c r="J1960" s="9" t="s">
        <v>19</v>
      </c>
      <c r="K1960" s="9" t="s">
        <v>4038</v>
      </c>
      <c r="L1960" s="9" t="s">
        <v>4039</v>
      </c>
      <c r="M1960" s="34" t="s">
        <v>4040</v>
      </c>
      <c r="N1960" s="7" t="s">
        <v>1387</v>
      </c>
      <c r="O1960" s="9" t="s">
        <v>24</v>
      </c>
      <c r="P1960" s="6"/>
      <c r="Q1960" s="9" t="s">
        <v>4042</v>
      </c>
      <c r="R1960" s="9" t="s">
        <v>4043</v>
      </c>
    </row>
    <row r="1961" spans="2:18" ht="45" customHeight="1" x14ac:dyDescent="0.3">
      <c r="B1961" s="12">
        <v>1958</v>
      </c>
      <c r="C1961" s="29" t="s">
        <v>4597</v>
      </c>
      <c r="D1961" s="28" t="s">
        <v>18</v>
      </c>
      <c r="E1961" s="9" t="s">
        <v>1251</v>
      </c>
      <c r="F1961" s="9" t="s">
        <v>1314</v>
      </c>
      <c r="G1961" s="9" t="s">
        <v>1315</v>
      </c>
      <c r="H1961" s="9"/>
      <c r="I1961" s="9" t="s">
        <v>4598</v>
      </c>
      <c r="J1961" s="9" t="s">
        <v>19</v>
      </c>
      <c r="K1961" s="9" t="s">
        <v>4038</v>
      </c>
      <c r="L1961" s="9" t="s">
        <v>4039</v>
      </c>
      <c r="M1961" s="34" t="s">
        <v>4040</v>
      </c>
      <c r="N1961" s="7" t="s">
        <v>1387</v>
      </c>
      <c r="O1961" s="9" t="s">
        <v>24</v>
      </c>
      <c r="P1961" s="6" t="s">
        <v>4599</v>
      </c>
      <c r="Q1961" s="9" t="s">
        <v>4042</v>
      </c>
      <c r="R1961" s="9" t="s">
        <v>4043</v>
      </c>
    </row>
    <row r="1962" spans="2:18" ht="45" customHeight="1" x14ac:dyDescent="0.3">
      <c r="B1962" s="12">
        <v>1959</v>
      </c>
      <c r="C1962" s="29" t="s">
        <v>4600</v>
      </c>
      <c r="D1962" s="28" t="s">
        <v>18</v>
      </c>
      <c r="E1962" s="9" t="s">
        <v>1251</v>
      </c>
      <c r="F1962" s="9" t="s">
        <v>1314</v>
      </c>
      <c r="G1962" s="9" t="s">
        <v>1315</v>
      </c>
      <c r="H1962" s="9"/>
      <c r="I1962" s="9" t="s">
        <v>4601</v>
      </c>
      <c r="J1962" s="9" t="s">
        <v>19</v>
      </c>
      <c r="K1962" s="9" t="s">
        <v>4038</v>
      </c>
      <c r="L1962" s="9" t="s">
        <v>4039</v>
      </c>
      <c r="M1962" s="34" t="s">
        <v>4040</v>
      </c>
      <c r="N1962" s="7" t="s">
        <v>1387</v>
      </c>
      <c r="O1962" s="9" t="s">
        <v>24</v>
      </c>
      <c r="P1962" s="6"/>
      <c r="Q1962" s="9" t="s">
        <v>4042</v>
      </c>
      <c r="R1962" s="9" t="s">
        <v>4043</v>
      </c>
    </row>
    <row r="1963" spans="2:18" ht="45" customHeight="1" x14ac:dyDescent="0.3">
      <c r="B1963" s="5">
        <v>1960</v>
      </c>
      <c r="C1963" s="29" t="s">
        <v>4602</v>
      </c>
      <c r="D1963" s="28" t="s">
        <v>18</v>
      </c>
      <c r="E1963" s="9" t="s">
        <v>1251</v>
      </c>
      <c r="F1963" s="9" t="s">
        <v>1314</v>
      </c>
      <c r="G1963" s="9" t="s">
        <v>1315</v>
      </c>
      <c r="H1963" s="9"/>
      <c r="I1963" s="9" t="s">
        <v>4603</v>
      </c>
      <c r="J1963" s="9" t="s">
        <v>19</v>
      </c>
      <c r="K1963" s="9" t="s">
        <v>4038</v>
      </c>
      <c r="L1963" s="9" t="s">
        <v>4039</v>
      </c>
      <c r="M1963" s="34" t="s">
        <v>4040</v>
      </c>
      <c r="N1963" s="7" t="s">
        <v>1387</v>
      </c>
      <c r="O1963" s="9" t="s">
        <v>24</v>
      </c>
      <c r="P1963" s="6"/>
      <c r="Q1963" s="9" t="s">
        <v>4042</v>
      </c>
      <c r="R1963" s="9" t="s">
        <v>4043</v>
      </c>
    </row>
    <row r="1964" spans="2:18" ht="45" customHeight="1" x14ac:dyDescent="0.3">
      <c r="B1964" s="5">
        <v>1961</v>
      </c>
      <c r="C1964" s="29" t="s">
        <v>4604</v>
      </c>
      <c r="D1964" s="28" t="s">
        <v>18</v>
      </c>
      <c r="E1964" s="9" t="s">
        <v>1251</v>
      </c>
      <c r="F1964" s="9" t="s">
        <v>1314</v>
      </c>
      <c r="G1964" s="9" t="s">
        <v>1315</v>
      </c>
      <c r="H1964" s="9"/>
      <c r="I1964" s="9" t="s">
        <v>4605</v>
      </c>
      <c r="J1964" s="9" t="s">
        <v>19</v>
      </c>
      <c r="K1964" s="9" t="s">
        <v>4038</v>
      </c>
      <c r="L1964" s="9" t="s">
        <v>4039</v>
      </c>
      <c r="M1964" s="34" t="s">
        <v>4040</v>
      </c>
      <c r="N1964" s="7" t="s">
        <v>1387</v>
      </c>
      <c r="O1964" s="9" t="s">
        <v>24</v>
      </c>
      <c r="P1964" s="6"/>
      <c r="Q1964" s="9" t="s">
        <v>4042</v>
      </c>
      <c r="R1964" s="9" t="s">
        <v>4043</v>
      </c>
    </row>
    <row r="1965" spans="2:18" ht="45" customHeight="1" x14ac:dyDescent="0.3">
      <c r="B1965" s="12">
        <v>1962</v>
      </c>
      <c r="C1965" s="29" t="s">
        <v>4606</v>
      </c>
      <c r="D1965" s="28" t="s">
        <v>18</v>
      </c>
      <c r="E1965" s="9" t="s">
        <v>1251</v>
      </c>
      <c r="F1965" s="9" t="s">
        <v>1314</v>
      </c>
      <c r="G1965" s="9" t="s">
        <v>1315</v>
      </c>
      <c r="H1965" s="9"/>
      <c r="I1965" s="9" t="s">
        <v>4607</v>
      </c>
      <c r="J1965" s="9" t="s">
        <v>19</v>
      </c>
      <c r="K1965" s="9" t="s">
        <v>4038</v>
      </c>
      <c r="L1965" s="9" t="s">
        <v>4039</v>
      </c>
      <c r="M1965" s="34" t="s">
        <v>4040</v>
      </c>
      <c r="N1965" s="7" t="s">
        <v>1387</v>
      </c>
      <c r="O1965" s="9" t="s">
        <v>24</v>
      </c>
      <c r="P1965" s="6"/>
      <c r="Q1965" s="9" t="s">
        <v>4042</v>
      </c>
      <c r="R1965" s="9" t="s">
        <v>4043</v>
      </c>
    </row>
    <row r="1966" spans="2:18" ht="45" customHeight="1" x14ac:dyDescent="0.3">
      <c r="B1966" s="12">
        <v>1963</v>
      </c>
      <c r="C1966" s="29" t="s">
        <v>4608</v>
      </c>
      <c r="D1966" s="28" t="s">
        <v>18</v>
      </c>
      <c r="E1966" s="9" t="s">
        <v>1251</v>
      </c>
      <c r="F1966" s="9" t="s">
        <v>1314</v>
      </c>
      <c r="G1966" s="9" t="s">
        <v>1315</v>
      </c>
      <c r="H1966" s="9"/>
      <c r="I1966" s="9" t="s">
        <v>4609</v>
      </c>
      <c r="J1966" s="9" t="s">
        <v>19</v>
      </c>
      <c r="K1966" s="9" t="s">
        <v>4038</v>
      </c>
      <c r="L1966" s="9" t="s">
        <v>4039</v>
      </c>
      <c r="M1966" s="34" t="s">
        <v>4040</v>
      </c>
      <c r="N1966" s="7" t="s">
        <v>1387</v>
      </c>
      <c r="O1966" s="9" t="s">
        <v>24</v>
      </c>
      <c r="P1966" s="6"/>
      <c r="Q1966" s="9" t="s">
        <v>4042</v>
      </c>
      <c r="R1966" s="9" t="s">
        <v>4043</v>
      </c>
    </row>
    <row r="1967" spans="2:18" ht="45" customHeight="1" x14ac:dyDescent="0.3">
      <c r="B1967" s="5">
        <v>1964</v>
      </c>
      <c r="C1967" s="29" t="s">
        <v>4610</v>
      </c>
      <c r="D1967" s="28" t="s">
        <v>18</v>
      </c>
      <c r="E1967" s="9" t="s">
        <v>1235</v>
      </c>
      <c r="F1967" s="9" t="s">
        <v>1314</v>
      </c>
      <c r="G1967" s="9" t="s">
        <v>1315</v>
      </c>
      <c r="H1967" s="9"/>
      <c r="I1967" s="9" t="s">
        <v>4611</v>
      </c>
      <c r="J1967" s="9" t="s">
        <v>19</v>
      </c>
      <c r="K1967" s="9" t="s">
        <v>4038</v>
      </c>
      <c r="L1967" s="9" t="s">
        <v>4039</v>
      </c>
      <c r="M1967" s="34" t="s">
        <v>4040</v>
      </c>
      <c r="N1967" s="7" t="s">
        <v>1387</v>
      </c>
      <c r="O1967" s="9" t="s">
        <v>24</v>
      </c>
      <c r="P1967" s="6"/>
      <c r="Q1967" s="9" t="s">
        <v>4042</v>
      </c>
      <c r="R1967" s="9" t="s">
        <v>4043</v>
      </c>
    </row>
    <row r="1968" spans="2:18" ht="45" customHeight="1" x14ac:dyDescent="0.3">
      <c r="B1968" s="12">
        <v>1965</v>
      </c>
      <c r="C1968" s="29" t="s">
        <v>4612</v>
      </c>
      <c r="D1968" s="28" t="s">
        <v>18</v>
      </c>
      <c r="E1968" s="9" t="s">
        <v>1235</v>
      </c>
      <c r="F1968" s="9" t="s">
        <v>1314</v>
      </c>
      <c r="G1968" s="9" t="s">
        <v>1315</v>
      </c>
      <c r="H1968" s="9"/>
      <c r="I1968" s="9" t="s">
        <v>4613</v>
      </c>
      <c r="J1968" s="9" t="s">
        <v>19</v>
      </c>
      <c r="K1968" s="9" t="s">
        <v>4038</v>
      </c>
      <c r="L1968" s="9" t="s">
        <v>4039</v>
      </c>
      <c r="M1968" s="34" t="s">
        <v>4040</v>
      </c>
      <c r="N1968" s="7" t="s">
        <v>1387</v>
      </c>
      <c r="O1968" s="9" t="s">
        <v>24</v>
      </c>
      <c r="P1968" s="6"/>
      <c r="Q1968" s="9" t="s">
        <v>4042</v>
      </c>
      <c r="R1968" s="9" t="s">
        <v>4043</v>
      </c>
    </row>
    <row r="1969" spans="2:18" ht="45" customHeight="1" x14ac:dyDescent="0.3">
      <c r="B1969" s="12">
        <v>1966</v>
      </c>
      <c r="C1969" s="29" t="s">
        <v>4614</v>
      </c>
      <c r="D1969" s="28" t="s">
        <v>18</v>
      </c>
      <c r="E1969" s="9" t="s">
        <v>1235</v>
      </c>
      <c r="F1969" s="9" t="s">
        <v>1314</v>
      </c>
      <c r="G1969" s="9" t="s">
        <v>1315</v>
      </c>
      <c r="H1969" s="9"/>
      <c r="I1969" s="9" t="s">
        <v>4615</v>
      </c>
      <c r="J1969" s="9" t="s">
        <v>19</v>
      </c>
      <c r="K1969" s="9" t="s">
        <v>4038</v>
      </c>
      <c r="L1969" s="9" t="s">
        <v>4039</v>
      </c>
      <c r="M1969" s="34" t="s">
        <v>4040</v>
      </c>
      <c r="N1969" s="7" t="s">
        <v>1387</v>
      </c>
      <c r="O1969" s="9" t="s">
        <v>24</v>
      </c>
      <c r="P1969" s="6"/>
      <c r="Q1969" s="9" t="s">
        <v>4042</v>
      </c>
      <c r="R1969" s="9" t="s">
        <v>4043</v>
      </c>
    </row>
    <row r="1970" spans="2:18" ht="45" customHeight="1" x14ac:dyDescent="0.3">
      <c r="B1970" s="5">
        <v>1967</v>
      </c>
      <c r="C1970" s="29" t="s">
        <v>4616</v>
      </c>
      <c r="D1970" s="28" t="s">
        <v>18</v>
      </c>
      <c r="E1970" s="9" t="s">
        <v>1235</v>
      </c>
      <c r="F1970" s="9" t="s">
        <v>1314</v>
      </c>
      <c r="G1970" s="9" t="s">
        <v>1315</v>
      </c>
      <c r="H1970" s="9"/>
      <c r="I1970" s="9" t="s">
        <v>4617</v>
      </c>
      <c r="J1970" s="9" t="s">
        <v>19</v>
      </c>
      <c r="K1970" s="9" t="s">
        <v>4038</v>
      </c>
      <c r="L1970" s="9" t="s">
        <v>4039</v>
      </c>
      <c r="M1970" s="34" t="s">
        <v>4040</v>
      </c>
      <c r="N1970" s="7" t="s">
        <v>1387</v>
      </c>
      <c r="O1970" s="9" t="s">
        <v>24</v>
      </c>
      <c r="P1970" s="6"/>
      <c r="Q1970" s="9" t="s">
        <v>4042</v>
      </c>
      <c r="R1970" s="9" t="s">
        <v>4043</v>
      </c>
    </row>
    <row r="1971" spans="2:18" ht="45" customHeight="1" x14ac:dyDescent="0.3">
      <c r="B1971" s="5">
        <v>1968</v>
      </c>
      <c r="C1971" s="29" t="s">
        <v>4618</v>
      </c>
      <c r="D1971" s="28" t="s">
        <v>18</v>
      </c>
      <c r="E1971" s="9" t="s">
        <v>1235</v>
      </c>
      <c r="F1971" s="9" t="s">
        <v>1314</v>
      </c>
      <c r="G1971" s="9" t="s">
        <v>1315</v>
      </c>
      <c r="H1971" s="9"/>
      <c r="I1971" s="9" t="s">
        <v>4619</v>
      </c>
      <c r="J1971" s="9" t="s">
        <v>19</v>
      </c>
      <c r="K1971" s="9" t="s">
        <v>4038</v>
      </c>
      <c r="L1971" s="9" t="s">
        <v>4039</v>
      </c>
      <c r="M1971" s="34" t="s">
        <v>4040</v>
      </c>
      <c r="N1971" s="7" t="s">
        <v>1387</v>
      </c>
      <c r="O1971" s="9" t="s">
        <v>24</v>
      </c>
      <c r="P1971" s="6"/>
      <c r="Q1971" s="9" t="s">
        <v>4042</v>
      </c>
      <c r="R1971" s="9" t="s">
        <v>4043</v>
      </c>
    </row>
    <row r="1972" spans="2:18" ht="45" customHeight="1" x14ac:dyDescent="0.3">
      <c r="B1972" s="12">
        <v>1969</v>
      </c>
      <c r="C1972" s="29" t="s">
        <v>4620</v>
      </c>
      <c r="D1972" s="28" t="s">
        <v>18</v>
      </c>
      <c r="E1972" s="9" t="s">
        <v>1235</v>
      </c>
      <c r="F1972" s="9" t="s">
        <v>1314</v>
      </c>
      <c r="G1972" s="9" t="s">
        <v>1315</v>
      </c>
      <c r="H1972" s="9"/>
      <c r="I1972" s="9" t="s">
        <v>4621</v>
      </c>
      <c r="J1972" s="9" t="s">
        <v>19</v>
      </c>
      <c r="K1972" s="9" t="s">
        <v>4038</v>
      </c>
      <c r="L1972" s="9" t="s">
        <v>4039</v>
      </c>
      <c r="M1972" s="34" t="s">
        <v>4040</v>
      </c>
      <c r="N1972" s="7" t="s">
        <v>1387</v>
      </c>
      <c r="O1972" s="9" t="s">
        <v>24</v>
      </c>
      <c r="P1972" s="6"/>
      <c r="Q1972" s="9" t="s">
        <v>4042</v>
      </c>
      <c r="R1972" s="9" t="s">
        <v>4043</v>
      </c>
    </row>
    <row r="1973" spans="2:18" ht="45" customHeight="1" x14ac:dyDescent="0.3">
      <c r="B1973" s="12">
        <v>1970</v>
      </c>
      <c r="C1973" s="29" t="s">
        <v>4622</v>
      </c>
      <c r="D1973" s="28" t="s">
        <v>18</v>
      </c>
      <c r="E1973" s="9" t="s">
        <v>1235</v>
      </c>
      <c r="F1973" s="9" t="s">
        <v>1314</v>
      </c>
      <c r="G1973" s="9" t="s">
        <v>1315</v>
      </c>
      <c r="H1973" s="9"/>
      <c r="I1973" s="9" t="s">
        <v>4623</v>
      </c>
      <c r="J1973" s="9" t="s">
        <v>19</v>
      </c>
      <c r="K1973" s="9" t="s">
        <v>4038</v>
      </c>
      <c r="L1973" s="9" t="s">
        <v>4039</v>
      </c>
      <c r="M1973" s="34" t="s">
        <v>4040</v>
      </c>
      <c r="N1973" s="7" t="s">
        <v>1387</v>
      </c>
      <c r="O1973" s="9" t="s">
        <v>24</v>
      </c>
      <c r="P1973" s="6"/>
      <c r="Q1973" s="9" t="s">
        <v>4042</v>
      </c>
      <c r="R1973" s="9" t="s">
        <v>4043</v>
      </c>
    </row>
    <row r="1974" spans="2:18" ht="45" customHeight="1" x14ac:dyDescent="0.3">
      <c r="B1974" s="5">
        <v>1971</v>
      </c>
      <c r="C1974" s="29" t="s">
        <v>4624</v>
      </c>
      <c r="D1974" s="28" t="s">
        <v>18</v>
      </c>
      <c r="E1974" s="9" t="s">
        <v>1235</v>
      </c>
      <c r="F1974" s="9" t="s">
        <v>1314</v>
      </c>
      <c r="G1974" s="9" t="s">
        <v>1315</v>
      </c>
      <c r="H1974" s="9"/>
      <c r="I1974" s="9" t="s">
        <v>4625</v>
      </c>
      <c r="J1974" s="9" t="s">
        <v>19</v>
      </c>
      <c r="K1974" s="9" t="s">
        <v>4038</v>
      </c>
      <c r="L1974" s="9" t="s">
        <v>4039</v>
      </c>
      <c r="M1974" s="34" t="s">
        <v>4040</v>
      </c>
      <c r="N1974" s="7" t="s">
        <v>1387</v>
      </c>
      <c r="O1974" s="9" t="s">
        <v>24</v>
      </c>
      <c r="P1974" s="6"/>
      <c r="Q1974" s="9" t="s">
        <v>4042</v>
      </c>
      <c r="R1974" s="9" t="s">
        <v>4043</v>
      </c>
    </row>
    <row r="1975" spans="2:18" ht="45" customHeight="1" x14ac:dyDescent="0.3">
      <c r="B1975" s="12">
        <v>1972</v>
      </c>
      <c r="C1975" s="29" t="s">
        <v>4626</v>
      </c>
      <c r="D1975" s="28" t="s">
        <v>18</v>
      </c>
      <c r="E1975" s="9" t="s">
        <v>1235</v>
      </c>
      <c r="F1975" s="9" t="s">
        <v>1314</v>
      </c>
      <c r="G1975" s="9" t="s">
        <v>1315</v>
      </c>
      <c r="H1975" s="9"/>
      <c r="I1975" s="9" t="s">
        <v>4625</v>
      </c>
      <c r="J1975" s="9" t="s">
        <v>19</v>
      </c>
      <c r="K1975" s="9" t="s">
        <v>4038</v>
      </c>
      <c r="L1975" s="9" t="s">
        <v>4039</v>
      </c>
      <c r="M1975" s="34" t="s">
        <v>4040</v>
      </c>
      <c r="N1975" s="7" t="s">
        <v>1387</v>
      </c>
      <c r="O1975" s="9" t="s">
        <v>24</v>
      </c>
      <c r="P1975" s="6"/>
      <c r="Q1975" s="9" t="s">
        <v>4042</v>
      </c>
      <c r="R1975" s="9" t="s">
        <v>4043</v>
      </c>
    </row>
    <row r="1976" spans="2:18" ht="45" customHeight="1" x14ac:dyDescent="0.3">
      <c r="B1976" s="12">
        <v>1973</v>
      </c>
      <c r="C1976" s="29" t="s">
        <v>4627</v>
      </c>
      <c r="D1976" s="28" t="s">
        <v>18</v>
      </c>
      <c r="E1976" s="9" t="s">
        <v>1235</v>
      </c>
      <c r="F1976" s="9" t="s">
        <v>1314</v>
      </c>
      <c r="G1976" s="9" t="s">
        <v>1315</v>
      </c>
      <c r="H1976" s="9"/>
      <c r="I1976" s="9" t="s">
        <v>4628</v>
      </c>
      <c r="J1976" s="9" t="s">
        <v>19</v>
      </c>
      <c r="K1976" s="9" t="s">
        <v>4038</v>
      </c>
      <c r="L1976" s="9" t="s">
        <v>4039</v>
      </c>
      <c r="M1976" s="34" t="s">
        <v>4040</v>
      </c>
      <c r="N1976" s="7" t="s">
        <v>1387</v>
      </c>
      <c r="O1976" s="9" t="s">
        <v>24</v>
      </c>
      <c r="P1976" s="6"/>
      <c r="Q1976" s="9" t="s">
        <v>4042</v>
      </c>
      <c r="R1976" s="9" t="s">
        <v>4043</v>
      </c>
    </row>
    <row r="1977" spans="2:18" ht="45" customHeight="1" x14ac:dyDescent="0.3">
      <c r="B1977" s="5">
        <v>1974</v>
      </c>
      <c r="C1977" s="29" t="s">
        <v>4629</v>
      </c>
      <c r="D1977" s="28" t="s">
        <v>18</v>
      </c>
      <c r="E1977" s="9" t="s">
        <v>1235</v>
      </c>
      <c r="F1977" s="9" t="s">
        <v>1314</v>
      </c>
      <c r="G1977" s="9" t="s">
        <v>1315</v>
      </c>
      <c r="H1977" s="9"/>
      <c r="I1977" s="9" t="s">
        <v>4630</v>
      </c>
      <c r="J1977" s="9" t="s">
        <v>19</v>
      </c>
      <c r="K1977" s="9" t="s">
        <v>4038</v>
      </c>
      <c r="L1977" s="9" t="s">
        <v>4039</v>
      </c>
      <c r="M1977" s="34" t="s">
        <v>4040</v>
      </c>
      <c r="N1977" s="7" t="s">
        <v>1387</v>
      </c>
      <c r="O1977" s="9" t="s">
        <v>24</v>
      </c>
      <c r="P1977" s="6"/>
      <c r="Q1977" s="9" t="s">
        <v>4042</v>
      </c>
      <c r="R1977" s="9" t="s">
        <v>4043</v>
      </c>
    </row>
    <row r="1978" spans="2:18" ht="45" customHeight="1" x14ac:dyDescent="0.3">
      <c r="B1978" s="5">
        <v>1975</v>
      </c>
      <c r="C1978" s="29" t="s">
        <v>4631</v>
      </c>
      <c r="D1978" s="28" t="s">
        <v>18</v>
      </c>
      <c r="E1978" s="9" t="s">
        <v>1235</v>
      </c>
      <c r="F1978" s="9" t="s">
        <v>1314</v>
      </c>
      <c r="G1978" s="9" t="s">
        <v>1315</v>
      </c>
      <c r="H1978" s="9"/>
      <c r="I1978" s="9" t="s">
        <v>4632</v>
      </c>
      <c r="J1978" s="9" t="s">
        <v>19</v>
      </c>
      <c r="K1978" s="9" t="s">
        <v>4038</v>
      </c>
      <c r="L1978" s="9" t="s">
        <v>4039</v>
      </c>
      <c r="M1978" s="34" t="s">
        <v>4040</v>
      </c>
      <c r="N1978" s="7" t="s">
        <v>1387</v>
      </c>
      <c r="O1978" s="9" t="s">
        <v>24</v>
      </c>
      <c r="P1978" s="6"/>
      <c r="Q1978" s="9" t="s">
        <v>4042</v>
      </c>
      <c r="R1978" s="9" t="s">
        <v>4043</v>
      </c>
    </row>
    <row r="1979" spans="2:18" ht="45" customHeight="1" x14ac:dyDescent="0.3">
      <c r="B1979" s="12">
        <v>1976</v>
      </c>
      <c r="C1979" s="29" t="s">
        <v>4633</v>
      </c>
      <c r="D1979" s="28" t="s">
        <v>18</v>
      </c>
      <c r="E1979" s="9" t="s">
        <v>1235</v>
      </c>
      <c r="F1979" s="9" t="s">
        <v>1314</v>
      </c>
      <c r="G1979" s="9" t="s">
        <v>1315</v>
      </c>
      <c r="H1979" s="9"/>
      <c r="I1979" s="9" t="s">
        <v>4634</v>
      </c>
      <c r="J1979" s="9" t="s">
        <v>19</v>
      </c>
      <c r="K1979" s="9" t="s">
        <v>4038</v>
      </c>
      <c r="L1979" s="9" t="s">
        <v>4039</v>
      </c>
      <c r="M1979" s="34" t="s">
        <v>4040</v>
      </c>
      <c r="N1979" s="7" t="s">
        <v>1387</v>
      </c>
      <c r="O1979" s="9" t="s">
        <v>24</v>
      </c>
      <c r="P1979" s="6"/>
      <c r="Q1979" s="9" t="s">
        <v>4042</v>
      </c>
      <c r="R1979" s="9" t="s">
        <v>4043</v>
      </c>
    </row>
    <row r="1980" spans="2:18" ht="45" customHeight="1" x14ac:dyDescent="0.3">
      <c r="B1980" s="12">
        <v>1977</v>
      </c>
      <c r="C1980" s="29" t="s">
        <v>4635</v>
      </c>
      <c r="D1980" s="28" t="s">
        <v>18</v>
      </c>
      <c r="E1980" s="9" t="s">
        <v>1235</v>
      </c>
      <c r="F1980" s="9" t="s">
        <v>1314</v>
      </c>
      <c r="G1980" s="9" t="s">
        <v>1315</v>
      </c>
      <c r="H1980" s="9"/>
      <c r="I1980" s="9" t="s">
        <v>4636</v>
      </c>
      <c r="J1980" s="9" t="s">
        <v>19</v>
      </c>
      <c r="K1980" s="9" t="s">
        <v>4038</v>
      </c>
      <c r="L1980" s="9" t="s">
        <v>4039</v>
      </c>
      <c r="M1980" s="34" t="s">
        <v>4040</v>
      </c>
      <c r="N1980" s="7" t="s">
        <v>1387</v>
      </c>
      <c r="O1980" s="9" t="s">
        <v>24</v>
      </c>
      <c r="P1980" s="6"/>
      <c r="Q1980" s="9" t="s">
        <v>4042</v>
      </c>
      <c r="R1980" s="9" t="s">
        <v>4043</v>
      </c>
    </row>
    <row r="1981" spans="2:18" ht="45" customHeight="1" x14ac:dyDescent="0.3">
      <c r="B1981" s="5">
        <v>1978</v>
      </c>
      <c r="C1981" s="29" t="s">
        <v>4637</v>
      </c>
      <c r="D1981" s="28" t="s">
        <v>18</v>
      </c>
      <c r="E1981" s="9" t="s">
        <v>1235</v>
      </c>
      <c r="F1981" s="9" t="s">
        <v>1314</v>
      </c>
      <c r="G1981" s="9" t="s">
        <v>1315</v>
      </c>
      <c r="H1981" s="9"/>
      <c r="I1981" s="9" t="s">
        <v>4638</v>
      </c>
      <c r="J1981" s="9" t="s">
        <v>19</v>
      </c>
      <c r="K1981" s="9" t="s">
        <v>4038</v>
      </c>
      <c r="L1981" s="9" t="s">
        <v>4039</v>
      </c>
      <c r="M1981" s="34" t="s">
        <v>4040</v>
      </c>
      <c r="N1981" s="7" t="s">
        <v>1387</v>
      </c>
      <c r="O1981" s="9" t="s">
        <v>24</v>
      </c>
      <c r="P1981" s="6"/>
      <c r="Q1981" s="9" t="s">
        <v>4042</v>
      </c>
      <c r="R1981" s="9" t="s">
        <v>4043</v>
      </c>
    </row>
    <row r="1982" spans="2:18" ht="45" customHeight="1" x14ac:dyDescent="0.3">
      <c r="B1982" s="12">
        <v>1979</v>
      </c>
      <c r="C1982" s="29" t="s">
        <v>4639</v>
      </c>
      <c r="D1982" s="28" t="s">
        <v>18</v>
      </c>
      <c r="E1982" s="9" t="s">
        <v>1235</v>
      </c>
      <c r="F1982" s="9" t="s">
        <v>1314</v>
      </c>
      <c r="G1982" s="9" t="s">
        <v>1315</v>
      </c>
      <c r="H1982" s="9"/>
      <c r="I1982" s="9" t="s">
        <v>4640</v>
      </c>
      <c r="J1982" s="9" t="s">
        <v>19</v>
      </c>
      <c r="K1982" s="9" t="s">
        <v>4038</v>
      </c>
      <c r="L1982" s="9" t="s">
        <v>4039</v>
      </c>
      <c r="M1982" s="34" t="s">
        <v>4040</v>
      </c>
      <c r="N1982" s="7" t="s">
        <v>1387</v>
      </c>
      <c r="O1982" s="9" t="s">
        <v>24</v>
      </c>
      <c r="P1982" s="6"/>
      <c r="Q1982" s="9" t="s">
        <v>4042</v>
      </c>
      <c r="R1982" s="9" t="s">
        <v>4043</v>
      </c>
    </row>
    <row r="1983" spans="2:18" ht="45" customHeight="1" x14ac:dyDescent="0.3">
      <c r="B1983" s="12">
        <v>1980</v>
      </c>
      <c r="C1983" s="29" t="s">
        <v>4641</v>
      </c>
      <c r="D1983" s="28" t="s">
        <v>18</v>
      </c>
      <c r="E1983" s="9" t="s">
        <v>1245</v>
      </c>
      <c r="F1983" s="9" t="s">
        <v>1314</v>
      </c>
      <c r="G1983" s="9" t="s">
        <v>1315</v>
      </c>
      <c r="H1983" s="9"/>
      <c r="I1983" s="9" t="s">
        <v>4638</v>
      </c>
      <c r="J1983" s="9" t="s">
        <v>19</v>
      </c>
      <c r="K1983" s="9" t="s">
        <v>4038</v>
      </c>
      <c r="L1983" s="9" t="s">
        <v>4039</v>
      </c>
      <c r="M1983" s="34" t="s">
        <v>4040</v>
      </c>
      <c r="N1983" s="7" t="s">
        <v>1387</v>
      </c>
      <c r="O1983" s="9" t="s">
        <v>24</v>
      </c>
      <c r="P1983" s="6"/>
      <c r="Q1983" s="9" t="s">
        <v>4042</v>
      </c>
      <c r="R1983" s="9" t="s">
        <v>4043</v>
      </c>
    </row>
    <row r="1984" spans="2:18" ht="45" customHeight="1" x14ac:dyDescent="0.3">
      <c r="B1984" s="5">
        <v>1981</v>
      </c>
      <c r="C1984" s="29" t="s">
        <v>4642</v>
      </c>
      <c r="D1984" s="28" t="s">
        <v>18</v>
      </c>
      <c r="E1984" s="9" t="s">
        <v>1245</v>
      </c>
      <c r="F1984" s="9" t="s">
        <v>1314</v>
      </c>
      <c r="G1984" s="9" t="s">
        <v>1315</v>
      </c>
      <c r="H1984" s="9"/>
      <c r="I1984" s="9" t="s">
        <v>4643</v>
      </c>
      <c r="J1984" s="9" t="s">
        <v>19</v>
      </c>
      <c r="K1984" s="9" t="s">
        <v>4038</v>
      </c>
      <c r="L1984" s="9" t="s">
        <v>4039</v>
      </c>
      <c r="M1984" s="34" t="s">
        <v>4040</v>
      </c>
      <c r="N1984" s="7" t="s">
        <v>1387</v>
      </c>
      <c r="O1984" s="9" t="s">
        <v>24</v>
      </c>
      <c r="P1984" s="6"/>
      <c r="Q1984" s="9" t="s">
        <v>4042</v>
      </c>
      <c r="R1984" s="9" t="s">
        <v>4043</v>
      </c>
    </row>
    <row r="1985" spans="2:18" ht="45" customHeight="1" x14ac:dyDescent="0.3">
      <c r="B1985" s="5">
        <v>1982</v>
      </c>
      <c r="C1985" s="29" t="s">
        <v>4644</v>
      </c>
      <c r="D1985" s="28" t="s">
        <v>18</v>
      </c>
      <c r="E1985" s="9" t="s">
        <v>1248</v>
      </c>
      <c r="F1985" s="9" t="s">
        <v>1314</v>
      </c>
      <c r="G1985" s="9" t="s">
        <v>1315</v>
      </c>
      <c r="H1985" s="9"/>
      <c r="I1985" s="9" t="s">
        <v>4645</v>
      </c>
      <c r="J1985" s="9" t="s">
        <v>19</v>
      </c>
      <c r="K1985" s="9" t="s">
        <v>4038</v>
      </c>
      <c r="L1985" s="9" t="s">
        <v>4039</v>
      </c>
      <c r="M1985" s="34" t="s">
        <v>4040</v>
      </c>
      <c r="N1985" s="7" t="s">
        <v>1387</v>
      </c>
      <c r="O1985" s="9" t="s">
        <v>24</v>
      </c>
      <c r="P1985" s="6" t="s">
        <v>4646</v>
      </c>
      <c r="Q1985" s="9" t="s">
        <v>4042</v>
      </c>
      <c r="R1985" s="9" t="s">
        <v>4043</v>
      </c>
    </row>
    <row r="1986" spans="2:18" ht="45" customHeight="1" x14ac:dyDescent="0.3">
      <c r="B1986" s="12">
        <v>1983</v>
      </c>
      <c r="C1986" s="29" t="s">
        <v>4647</v>
      </c>
      <c r="D1986" s="28" t="s">
        <v>18</v>
      </c>
      <c r="E1986" s="9" t="s">
        <v>1248</v>
      </c>
      <c r="F1986" s="9" t="s">
        <v>1314</v>
      </c>
      <c r="G1986" s="9" t="s">
        <v>1315</v>
      </c>
      <c r="H1986" s="9"/>
      <c r="I1986" s="9" t="s">
        <v>4648</v>
      </c>
      <c r="J1986" s="9" t="s">
        <v>19</v>
      </c>
      <c r="K1986" s="9" t="s">
        <v>4038</v>
      </c>
      <c r="L1986" s="9" t="s">
        <v>4039</v>
      </c>
      <c r="M1986" s="34" t="s">
        <v>4040</v>
      </c>
      <c r="N1986" s="7" t="s">
        <v>1387</v>
      </c>
      <c r="O1986" s="9" t="s">
        <v>24</v>
      </c>
      <c r="P1986" s="6"/>
      <c r="Q1986" s="9" t="s">
        <v>4042</v>
      </c>
      <c r="R1986" s="9" t="s">
        <v>4043</v>
      </c>
    </row>
    <row r="1987" spans="2:18" ht="45" customHeight="1" x14ac:dyDescent="0.3">
      <c r="B1987" s="12">
        <v>1984</v>
      </c>
      <c r="C1987" s="29" t="s">
        <v>4649</v>
      </c>
      <c r="D1987" s="28" t="s">
        <v>18</v>
      </c>
      <c r="E1987" s="9" t="s">
        <v>1248</v>
      </c>
      <c r="F1987" s="9" t="s">
        <v>1314</v>
      </c>
      <c r="G1987" s="9" t="s">
        <v>1315</v>
      </c>
      <c r="H1987" s="9"/>
      <c r="I1987" s="9" t="s">
        <v>4650</v>
      </c>
      <c r="J1987" s="9" t="s">
        <v>19</v>
      </c>
      <c r="K1987" s="9" t="s">
        <v>4038</v>
      </c>
      <c r="L1987" s="9" t="s">
        <v>4039</v>
      </c>
      <c r="M1987" s="34" t="s">
        <v>4040</v>
      </c>
      <c r="N1987" s="7" t="s">
        <v>1387</v>
      </c>
      <c r="O1987" s="9" t="s">
        <v>24</v>
      </c>
      <c r="P1987" s="6" t="s">
        <v>4651</v>
      </c>
      <c r="Q1987" s="9" t="s">
        <v>4042</v>
      </c>
      <c r="R1987" s="9" t="s">
        <v>4043</v>
      </c>
    </row>
    <row r="1988" spans="2:18" ht="45" customHeight="1" x14ac:dyDescent="0.3">
      <c r="B1988" s="5">
        <v>1985</v>
      </c>
      <c r="C1988" s="29" t="s">
        <v>4652</v>
      </c>
      <c r="D1988" s="28" t="s">
        <v>18</v>
      </c>
      <c r="E1988" s="9" t="s">
        <v>1245</v>
      </c>
      <c r="F1988" s="9" t="s">
        <v>1314</v>
      </c>
      <c r="G1988" s="9" t="s">
        <v>1315</v>
      </c>
      <c r="H1988" s="9"/>
      <c r="I1988" s="9" t="s">
        <v>4653</v>
      </c>
      <c r="J1988" s="9" t="s">
        <v>19</v>
      </c>
      <c r="K1988" s="9" t="s">
        <v>4038</v>
      </c>
      <c r="L1988" s="9" t="s">
        <v>4039</v>
      </c>
      <c r="M1988" s="34" t="s">
        <v>4040</v>
      </c>
      <c r="N1988" s="7" t="s">
        <v>1387</v>
      </c>
      <c r="O1988" s="9" t="s">
        <v>24</v>
      </c>
      <c r="P1988" s="6"/>
      <c r="Q1988" s="9" t="s">
        <v>4042</v>
      </c>
      <c r="R1988" s="9" t="s">
        <v>4043</v>
      </c>
    </row>
    <row r="1989" spans="2:18" ht="45" customHeight="1" x14ac:dyDescent="0.3">
      <c r="B1989" s="12">
        <v>1986</v>
      </c>
      <c r="C1989" s="29" t="s">
        <v>4654</v>
      </c>
      <c r="D1989" s="28" t="s">
        <v>18</v>
      </c>
      <c r="E1989" s="9" t="s">
        <v>1245</v>
      </c>
      <c r="F1989" s="9" t="s">
        <v>1314</v>
      </c>
      <c r="G1989" s="9" t="s">
        <v>1315</v>
      </c>
      <c r="H1989" s="9"/>
      <c r="I1989" s="9" t="s">
        <v>4655</v>
      </c>
      <c r="J1989" s="9" t="s">
        <v>19</v>
      </c>
      <c r="K1989" s="9" t="s">
        <v>4038</v>
      </c>
      <c r="L1989" s="9" t="s">
        <v>4039</v>
      </c>
      <c r="M1989" s="34" t="s">
        <v>4040</v>
      </c>
      <c r="N1989" s="7" t="s">
        <v>1387</v>
      </c>
      <c r="O1989" s="9" t="s">
        <v>24</v>
      </c>
      <c r="P1989" s="6"/>
      <c r="Q1989" s="9" t="s">
        <v>4042</v>
      </c>
      <c r="R1989" s="9" t="s">
        <v>4043</v>
      </c>
    </row>
    <row r="1990" spans="2:18" ht="45" customHeight="1" x14ac:dyDescent="0.3">
      <c r="B1990" s="12">
        <v>1987</v>
      </c>
      <c r="C1990" s="29" t="s">
        <v>4656</v>
      </c>
      <c r="D1990" s="28" t="s">
        <v>18</v>
      </c>
      <c r="E1990" s="9" t="s">
        <v>1245</v>
      </c>
      <c r="F1990" s="9" t="s">
        <v>1314</v>
      </c>
      <c r="G1990" s="9" t="s">
        <v>1315</v>
      </c>
      <c r="H1990" s="9"/>
      <c r="I1990" s="9" t="s">
        <v>4657</v>
      </c>
      <c r="J1990" s="9" t="s">
        <v>19</v>
      </c>
      <c r="K1990" s="9" t="s">
        <v>4038</v>
      </c>
      <c r="L1990" s="9" t="s">
        <v>4039</v>
      </c>
      <c r="M1990" s="34" t="s">
        <v>4040</v>
      </c>
      <c r="N1990" s="7" t="s">
        <v>1387</v>
      </c>
      <c r="O1990" s="9" t="s">
        <v>24</v>
      </c>
      <c r="P1990" s="6"/>
      <c r="Q1990" s="9" t="s">
        <v>4042</v>
      </c>
      <c r="R1990" s="9" t="s">
        <v>4043</v>
      </c>
    </row>
    <row r="1991" spans="2:18" ht="45" customHeight="1" x14ac:dyDescent="0.3">
      <c r="B1991" s="5">
        <v>1988</v>
      </c>
      <c r="C1991" s="29" t="s">
        <v>4658</v>
      </c>
      <c r="D1991" s="28" t="s">
        <v>18</v>
      </c>
      <c r="E1991" s="9" t="s">
        <v>1248</v>
      </c>
      <c r="F1991" s="9" t="s">
        <v>1314</v>
      </c>
      <c r="G1991" s="9" t="s">
        <v>1315</v>
      </c>
      <c r="H1991" s="9"/>
      <c r="I1991" s="9" t="s">
        <v>4659</v>
      </c>
      <c r="J1991" s="9" t="s">
        <v>19</v>
      </c>
      <c r="K1991" s="9" t="s">
        <v>4038</v>
      </c>
      <c r="L1991" s="9" t="s">
        <v>4039</v>
      </c>
      <c r="M1991" s="34" t="s">
        <v>4040</v>
      </c>
      <c r="N1991" s="7" t="s">
        <v>1387</v>
      </c>
      <c r="O1991" s="9" t="s">
        <v>24</v>
      </c>
      <c r="P1991" s="6"/>
      <c r="Q1991" s="9" t="s">
        <v>4042</v>
      </c>
      <c r="R1991" s="9" t="s">
        <v>4043</v>
      </c>
    </row>
    <row r="1992" spans="2:18" ht="45" customHeight="1" x14ac:dyDescent="0.3">
      <c r="B1992" s="5">
        <v>1989</v>
      </c>
      <c r="C1992" s="29" t="s">
        <v>4660</v>
      </c>
      <c r="D1992" s="28" t="s">
        <v>18</v>
      </c>
      <c r="E1992" s="9" t="s">
        <v>1248</v>
      </c>
      <c r="F1992" s="9" t="s">
        <v>1314</v>
      </c>
      <c r="G1992" s="9" t="s">
        <v>1315</v>
      </c>
      <c r="H1992" s="9"/>
      <c r="I1992" s="9" t="s">
        <v>4661</v>
      </c>
      <c r="J1992" s="9" t="s">
        <v>19</v>
      </c>
      <c r="K1992" s="9" t="s">
        <v>4038</v>
      </c>
      <c r="L1992" s="9" t="s">
        <v>4039</v>
      </c>
      <c r="M1992" s="34" t="s">
        <v>4040</v>
      </c>
      <c r="N1992" s="7" t="s">
        <v>1387</v>
      </c>
      <c r="O1992" s="9" t="s">
        <v>24</v>
      </c>
      <c r="P1992" s="6" t="s">
        <v>4662</v>
      </c>
      <c r="Q1992" s="9" t="s">
        <v>4042</v>
      </c>
      <c r="R1992" s="9" t="s">
        <v>4043</v>
      </c>
    </row>
    <row r="1993" spans="2:18" ht="45" customHeight="1" x14ac:dyDescent="0.3">
      <c r="B1993" s="12">
        <v>1990</v>
      </c>
      <c r="C1993" s="29" t="s">
        <v>4663</v>
      </c>
      <c r="D1993" s="28" t="s">
        <v>18</v>
      </c>
      <c r="E1993" s="9" t="s">
        <v>1248</v>
      </c>
      <c r="F1993" s="9" t="s">
        <v>1314</v>
      </c>
      <c r="G1993" s="9" t="s">
        <v>1315</v>
      </c>
      <c r="H1993" s="9"/>
      <c r="I1993" s="9" t="s">
        <v>4664</v>
      </c>
      <c r="J1993" s="9" t="s">
        <v>19</v>
      </c>
      <c r="K1993" s="9" t="s">
        <v>4038</v>
      </c>
      <c r="L1993" s="9" t="s">
        <v>4039</v>
      </c>
      <c r="M1993" s="34" t="s">
        <v>4040</v>
      </c>
      <c r="N1993" s="7" t="s">
        <v>1387</v>
      </c>
      <c r="O1993" s="9" t="s">
        <v>24</v>
      </c>
      <c r="P1993" s="6"/>
      <c r="Q1993" s="9" t="s">
        <v>4042</v>
      </c>
      <c r="R1993" s="9" t="s">
        <v>4043</v>
      </c>
    </row>
    <row r="1994" spans="2:18" ht="45" customHeight="1" x14ac:dyDescent="0.3">
      <c r="B1994" s="12">
        <v>1991</v>
      </c>
      <c r="C1994" s="29" t="s">
        <v>4665</v>
      </c>
      <c r="D1994" s="28" t="s">
        <v>18</v>
      </c>
      <c r="E1994" s="9" t="s">
        <v>1245</v>
      </c>
      <c r="F1994" s="9" t="s">
        <v>1314</v>
      </c>
      <c r="G1994" s="9" t="s">
        <v>1315</v>
      </c>
      <c r="H1994" s="9"/>
      <c r="I1994" s="9" t="s">
        <v>4666</v>
      </c>
      <c r="J1994" s="9" t="s">
        <v>19</v>
      </c>
      <c r="K1994" s="9" t="s">
        <v>4038</v>
      </c>
      <c r="L1994" s="9" t="s">
        <v>4039</v>
      </c>
      <c r="M1994" s="34" t="s">
        <v>4040</v>
      </c>
      <c r="N1994" s="7" t="s">
        <v>1387</v>
      </c>
      <c r="O1994" s="9" t="s">
        <v>24</v>
      </c>
      <c r="P1994" s="6"/>
      <c r="Q1994" s="9" t="s">
        <v>4042</v>
      </c>
      <c r="R1994" s="9" t="s">
        <v>4043</v>
      </c>
    </row>
    <row r="1995" spans="2:18" ht="45" customHeight="1" x14ac:dyDescent="0.3">
      <c r="B1995" s="5">
        <v>1992</v>
      </c>
      <c r="C1995" s="29" t="s">
        <v>4667</v>
      </c>
      <c r="D1995" s="28" t="s">
        <v>18</v>
      </c>
      <c r="E1995" s="9" t="s">
        <v>1630</v>
      </c>
      <c r="F1995" s="9" t="s">
        <v>1314</v>
      </c>
      <c r="G1995" s="9" t="s">
        <v>1315</v>
      </c>
      <c r="H1995" s="9"/>
      <c r="I1995" s="9" t="s">
        <v>4668</v>
      </c>
      <c r="J1995" s="9" t="s">
        <v>19</v>
      </c>
      <c r="K1995" s="9" t="s">
        <v>4038</v>
      </c>
      <c r="L1995" s="9" t="s">
        <v>4039</v>
      </c>
      <c r="M1995" s="34" t="s">
        <v>4040</v>
      </c>
      <c r="N1995" s="7" t="s">
        <v>1387</v>
      </c>
      <c r="O1995" s="9" t="s">
        <v>24</v>
      </c>
      <c r="P1995" s="6"/>
      <c r="Q1995" s="9" t="s">
        <v>4042</v>
      </c>
      <c r="R1995" s="9" t="s">
        <v>4043</v>
      </c>
    </row>
    <row r="1996" spans="2:18" ht="45" customHeight="1" x14ac:dyDescent="0.3">
      <c r="B1996" s="12">
        <v>1993</v>
      </c>
      <c r="C1996" s="29" t="s">
        <v>4669</v>
      </c>
      <c r="D1996" s="28" t="s">
        <v>18</v>
      </c>
      <c r="E1996" s="9" t="s">
        <v>1245</v>
      </c>
      <c r="F1996" s="9" t="s">
        <v>1314</v>
      </c>
      <c r="G1996" s="9" t="s">
        <v>1315</v>
      </c>
      <c r="H1996" s="9"/>
      <c r="I1996" s="9" t="s">
        <v>4670</v>
      </c>
      <c r="J1996" s="9" t="s">
        <v>19</v>
      </c>
      <c r="K1996" s="9" t="s">
        <v>4038</v>
      </c>
      <c r="L1996" s="9" t="s">
        <v>4039</v>
      </c>
      <c r="M1996" s="34" t="s">
        <v>4040</v>
      </c>
      <c r="N1996" s="7" t="s">
        <v>1387</v>
      </c>
      <c r="O1996" s="9" t="s">
        <v>24</v>
      </c>
      <c r="P1996" s="6"/>
      <c r="Q1996" s="9" t="s">
        <v>4042</v>
      </c>
      <c r="R1996" s="9" t="s">
        <v>4043</v>
      </c>
    </row>
    <row r="1997" spans="2:18" ht="45" customHeight="1" x14ac:dyDescent="0.3">
      <c r="B1997" s="12">
        <v>1994</v>
      </c>
      <c r="C1997" s="29" t="s">
        <v>4671</v>
      </c>
      <c r="D1997" s="28" t="s">
        <v>18</v>
      </c>
      <c r="E1997" s="9" t="s">
        <v>1248</v>
      </c>
      <c r="F1997" s="9" t="s">
        <v>1314</v>
      </c>
      <c r="G1997" s="9" t="s">
        <v>1315</v>
      </c>
      <c r="H1997" s="9"/>
      <c r="I1997" s="9" t="s">
        <v>4672</v>
      </c>
      <c r="J1997" s="9" t="s">
        <v>19</v>
      </c>
      <c r="K1997" s="9" t="s">
        <v>4038</v>
      </c>
      <c r="L1997" s="9" t="s">
        <v>4039</v>
      </c>
      <c r="M1997" s="34" t="s">
        <v>4040</v>
      </c>
      <c r="N1997" s="7" t="s">
        <v>1387</v>
      </c>
      <c r="O1997" s="9" t="s">
        <v>24</v>
      </c>
      <c r="P1997" s="6"/>
      <c r="Q1997" s="9" t="s">
        <v>4042</v>
      </c>
      <c r="R1997" s="9" t="s">
        <v>4043</v>
      </c>
    </row>
    <row r="1998" spans="2:18" ht="45" customHeight="1" x14ac:dyDescent="0.3">
      <c r="B1998" s="5">
        <v>1995</v>
      </c>
      <c r="C1998" s="29" t="s">
        <v>4673</v>
      </c>
      <c r="D1998" s="28" t="s">
        <v>18</v>
      </c>
      <c r="E1998" s="9" t="s">
        <v>1245</v>
      </c>
      <c r="F1998" s="9" t="s">
        <v>1314</v>
      </c>
      <c r="G1998" s="9" t="s">
        <v>1315</v>
      </c>
      <c r="H1998" s="9"/>
      <c r="I1998" s="9" t="s">
        <v>4674</v>
      </c>
      <c r="J1998" s="9" t="s">
        <v>19</v>
      </c>
      <c r="K1998" s="9" t="s">
        <v>4038</v>
      </c>
      <c r="L1998" s="9" t="s">
        <v>4039</v>
      </c>
      <c r="M1998" s="34" t="s">
        <v>4040</v>
      </c>
      <c r="N1998" s="7" t="s">
        <v>1387</v>
      </c>
      <c r="O1998" s="9" t="s">
        <v>24</v>
      </c>
      <c r="P1998" s="6"/>
      <c r="Q1998" s="9" t="s">
        <v>4042</v>
      </c>
      <c r="R1998" s="9" t="s">
        <v>4043</v>
      </c>
    </row>
    <row r="1999" spans="2:18" ht="45" customHeight="1" x14ac:dyDescent="0.3">
      <c r="B1999" s="5">
        <v>1996</v>
      </c>
      <c r="C1999" s="29" t="s">
        <v>4675</v>
      </c>
      <c r="D1999" s="28" t="s">
        <v>18</v>
      </c>
      <c r="E1999" s="9" t="s">
        <v>1245</v>
      </c>
      <c r="F1999" s="9" t="s">
        <v>1314</v>
      </c>
      <c r="G1999" s="9" t="s">
        <v>1315</v>
      </c>
      <c r="H1999" s="9"/>
      <c r="I1999" s="9" t="s">
        <v>4676</v>
      </c>
      <c r="J1999" s="9" t="s">
        <v>19</v>
      </c>
      <c r="K1999" s="9" t="s">
        <v>4038</v>
      </c>
      <c r="L1999" s="9" t="s">
        <v>4039</v>
      </c>
      <c r="M1999" s="34" t="s">
        <v>4040</v>
      </c>
      <c r="N1999" s="7" t="s">
        <v>1387</v>
      </c>
      <c r="O1999" s="9" t="s">
        <v>24</v>
      </c>
      <c r="P1999" s="6"/>
      <c r="Q1999" s="9" t="s">
        <v>4042</v>
      </c>
      <c r="R1999" s="9" t="s">
        <v>4043</v>
      </c>
    </row>
    <row r="2000" spans="2:18" ht="45" customHeight="1" x14ac:dyDescent="0.3">
      <c r="B2000" s="12">
        <v>1997</v>
      </c>
      <c r="C2000" s="29" t="s">
        <v>4677</v>
      </c>
      <c r="D2000" s="28" t="s">
        <v>18</v>
      </c>
      <c r="E2000" s="9" t="s">
        <v>1245</v>
      </c>
      <c r="F2000" s="9" t="s">
        <v>1314</v>
      </c>
      <c r="G2000" s="9" t="s">
        <v>1315</v>
      </c>
      <c r="H2000" s="9"/>
      <c r="I2000" s="9" t="s">
        <v>4678</v>
      </c>
      <c r="J2000" s="9" t="s">
        <v>19</v>
      </c>
      <c r="K2000" s="9" t="s">
        <v>4038</v>
      </c>
      <c r="L2000" s="9" t="s">
        <v>4039</v>
      </c>
      <c r="M2000" s="34" t="s">
        <v>4040</v>
      </c>
      <c r="N2000" s="7" t="s">
        <v>1387</v>
      </c>
      <c r="O2000" s="9" t="s">
        <v>24</v>
      </c>
      <c r="P2000" s="6"/>
      <c r="Q2000" s="9" t="s">
        <v>4042</v>
      </c>
      <c r="R2000" s="9" t="s">
        <v>4043</v>
      </c>
    </row>
    <row r="2001" spans="2:18" ht="45" customHeight="1" x14ac:dyDescent="0.3">
      <c r="B2001" s="12">
        <v>1998</v>
      </c>
      <c r="C2001" s="29" t="s">
        <v>4679</v>
      </c>
      <c r="D2001" s="28" t="s">
        <v>18</v>
      </c>
      <c r="E2001" s="9" t="s">
        <v>1236</v>
      </c>
      <c r="F2001" s="9" t="s">
        <v>1314</v>
      </c>
      <c r="G2001" s="9" t="s">
        <v>1315</v>
      </c>
      <c r="H2001" s="9"/>
      <c r="I2001" s="9" t="s">
        <v>4680</v>
      </c>
      <c r="J2001" s="9" t="s">
        <v>19</v>
      </c>
      <c r="K2001" s="9" t="s">
        <v>4038</v>
      </c>
      <c r="L2001" s="9" t="s">
        <v>4039</v>
      </c>
      <c r="M2001" s="34" t="s">
        <v>4040</v>
      </c>
      <c r="N2001" s="7" t="s">
        <v>1387</v>
      </c>
      <c r="O2001" s="9" t="s">
        <v>24</v>
      </c>
      <c r="P2001" s="6"/>
      <c r="Q2001" s="9" t="s">
        <v>4042</v>
      </c>
      <c r="R2001" s="9" t="s">
        <v>4043</v>
      </c>
    </row>
    <row r="2002" spans="2:18" ht="45" customHeight="1" x14ac:dyDescent="0.3">
      <c r="B2002" s="5">
        <v>1999</v>
      </c>
      <c r="C2002" s="29" t="s">
        <v>4681</v>
      </c>
      <c r="D2002" s="28" t="s">
        <v>18</v>
      </c>
      <c r="E2002" s="9" t="s">
        <v>1229</v>
      </c>
      <c r="F2002" s="9" t="s">
        <v>1314</v>
      </c>
      <c r="G2002" s="9" t="s">
        <v>1315</v>
      </c>
      <c r="H2002" s="9"/>
      <c r="I2002" s="9" t="s">
        <v>4682</v>
      </c>
      <c r="J2002" s="9" t="s">
        <v>4683</v>
      </c>
      <c r="K2002" s="9" t="s">
        <v>4038</v>
      </c>
      <c r="L2002" s="9" t="s">
        <v>4039</v>
      </c>
      <c r="M2002" s="34" t="s">
        <v>4040</v>
      </c>
      <c r="N2002" s="7" t="s">
        <v>1387</v>
      </c>
      <c r="O2002" s="9" t="s">
        <v>24</v>
      </c>
      <c r="P2002" s="6" t="s">
        <v>4684</v>
      </c>
      <c r="Q2002" s="9" t="s">
        <v>4042</v>
      </c>
      <c r="R2002" s="9" t="s">
        <v>4043</v>
      </c>
    </row>
    <row r="2003" spans="2:18" ht="45" customHeight="1" x14ac:dyDescent="0.3">
      <c r="B2003" s="12">
        <v>2000</v>
      </c>
      <c r="C2003" s="29" t="s">
        <v>4685</v>
      </c>
      <c r="D2003" s="28" t="s">
        <v>18</v>
      </c>
      <c r="E2003" s="9" t="s">
        <v>1229</v>
      </c>
      <c r="F2003" s="9" t="s">
        <v>1314</v>
      </c>
      <c r="G2003" s="9" t="s">
        <v>1315</v>
      </c>
      <c r="H2003" s="9"/>
      <c r="I2003" s="9" t="s">
        <v>4686</v>
      </c>
      <c r="J2003" s="9" t="s">
        <v>19</v>
      </c>
      <c r="K2003" s="9" t="s">
        <v>4038</v>
      </c>
      <c r="L2003" s="9" t="s">
        <v>4039</v>
      </c>
      <c r="M2003" s="34" t="s">
        <v>4040</v>
      </c>
      <c r="N2003" s="7" t="s">
        <v>1387</v>
      </c>
      <c r="O2003" s="9" t="s">
        <v>24</v>
      </c>
      <c r="P2003" s="6" t="s">
        <v>4687</v>
      </c>
      <c r="Q2003" s="9" t="s">
        <v>4042</v>
      </c>
      <c r="R2003" s="9" t="s">
        <v>4043</v>
      </c>
    </row>
    <row r="2004" spans="2:18" ht="45" customHeight="1" x14ac:dyDescent="0.3">
      <c r="B2004" s="12">
        <v>2001</v>
      </c>
      <c r="C2004" s="29" t="s">
        <v>4688</v>
      </c>
      <c r="D2004" s="28" t="s">
        <v>18</v>
      </c>
      <c r="E2004" s="9" t="s">
        <v>1229</v>
      </c>
      <c r="F2004" s="9" t="s">
        <v>1314</v>
      </c>
      <c r="G2004" s="9" t="s">
        <v>1315</v>
      </c>
      <c r="H2004" s="9"/>
      <c r="I2004" s="9" t="s">
        <v>4689</v>
      </c>
      <c r="J2004" s="9" t="s">
        <v>19</v>
      </c>
      <c r="K2004" s="9" t="s">
        <v>4038</v>
      </c>
      <c r="L2004" s="9" t="s">
        <v>4039</v>
      </c>
      <c r="M2004" s="34" t="s">
        <v>4040</v>
      </c>
      <c r="N2004" s="7" t="s">
        <v>1387</v>
      </c>
      <c r="O2004" s="9" t="s">
        <v>24</v>
      </c>
      <c r="P2004" s="6" t="s">
        <v>4690</v>
      </c>
      <c r="Q2004" s="9" t="s">
        <v>4042</v>
      </c>
      <c r="R2004" s="9" t="s">
        <v>4043</v>
      </c>
    </row>
    <row r="2005" spans="2:18" ht="45" customHeight="1" x14ac:dyDescent="0.3">
      <c r="B2005" s="5">
        <v>2002</v>
      </c>
      <c r="C2005" s="29" t="s">
        <v>4691</v>
      </c>
      <c r="D2005" s="28" t="s">
        <v>18</v>
      </c>
      <c r="E2005" s="9" t="s">
        <v>1229</v>
      </c>
      <c r="F2005" s="9" t="s">
        <v>1314</v>
      </c>
      <c r="G2005" s="9" t="s">
        <v>1315</v>
      </c>
      <c r="H2005" s="9"/>
      <c r="I2005" s="9" t="s">
        <v>4692</v>
      </c>
      <c r="J2005" s="9" t="s">
        <v>19</v>
      </c>
      <c r="K2005" s="9" t="s">
        <v>4038</v>
      </c>
      <c r="L2005" s="9" t="s">
        <v>4039</v>
      </c>
      <c r="M2005" s="34" t="s">
        <v>4040</v>
      </c>
      <c r="N2005" s="7" t="s">
        <v>1387</v>
      </c>
      <c r="O2005" s="9" t="s">
        <v>24</v>
      </c>
      <c r="P2005" s="6"/>
      <c r="Q2005" s="9" t="s">
        <v>4042</v>
      </c>
      <c r="R2005" s="9" t="s">
        <v>4043</v>
      </c>
    </row>
    <row r="2006" spans="2:18" ht="45" customHeight="1" x14ac:dyDescent="0.3">
      <c r="B2006" s="5">
        <v>2003</v>
      </c>
      <c r="C2006" s="29" t="s">
        <v>4693</v>
      </c>
      <c r="D2006" s="28" t="s">
        <v>18</v>
      </c>
      <c r="E2006" s="9" t="s">
        <v>1229</v>
      </c>
      <c r="F2006" s="9" t="s">
        <v>1314</v>
      </c>
      <c r="G2006" s="9" t="s">
        <v>1315</v>
      </c>
      <c r="H2006" s="9"/>
      <c r="I2006" s="9" t="s">
        <v>4694</v>
      </c>
      <c r="J2006" s="9" t="s">
        <v>19</v>
      </c>
      <c r="K2006" s="9" t="s">
        <v>4038</v>
      </c>
      <c r="L2006" s="9" t="s">
        <v>4039</v>
      </c>
      <c r="M2006" s="34" t="s">
        <v>4040</v>
      </c>
      <c r="N2006" s="7" t="s">
        <v>1387</v>
      </c>
      <c r="O2006" s="9" t="s">
        <v>24</v>
      </c>
      <c r="P2006" s="6" t="s">
        <v>4695</v>
      </c>
      <c r="Q2006" s="9" t="s">
        <v>4042</v>
      </c>
      <c r="R2006" s="9" t="s">
        <v>4043</v>
      </c>
    </row>
    <row r="2007" spans="2:18" ht="45" customHeight="1" x14ac:dyDescent="0.3">
      <c r="B2007" s="12">
        <v>2004</v>
      </c>
      <c r="C2007" s="29" t="s">
        <v>4696</v>
      </c>
      <c r="D2007" s="28" t="s">
        <v>18</v>
      </c>
      <c r="E2007" s="9" t="s">
        <v>1229</v>
      </c>
      <c r="F2007" s="9" t="s">
        <v>1314</v>
      </c>
      <c r="G2007" s="9" t="s">
        <v>1315</v>
      </c>
      <c r="H2007" s="9"/>
      <c r="I2007" s="9" t="s">
        <v>4697</v>
      </c>
      <c r="J2007" s="9" t="s">
        <v>19</v>
      </c>
      <c r="K2007" s="9" t="s">
        <v>4038</v>
      </c>
      <c r="L2007" s="9" t="s">
        <v>4039</v>
      </c>
      <c r="M2007" s="34" t="s">
        <v>4040</v>
      </c>
      <c r="N2007" s="7" t="s">
        <v>1387</v>
      </c>
      <c r="O2007" s="9" t="s">
        <v>24</v>
      </c>
      <c r="P2007" s="6" t="s">
        <v>4698</v>
      </c>
      <c r="Q2007" s="9" t="s">
        <v>4042</v>
      </c>
      <c r="R2007" s="9" t="s">
        <v>4043</v>
      </c>
    </row>
    <row r="2008" spans="2:18" ht="45" customHeight="1" x14ac:dyDescent="0.3">
      <c r="B2008" s="12">
        <v>2005</v>
      </c>
      <c r="C2008" s="29" t="s">
        <v>4699</v>
      </c>
      <c r="D2008" s="28" t="s">
        <v>18</v>
      </c>
      <c r="E2008" s="9" t="s">
        <v>1229</v>
      </c>
      <c r="F2008" s="9" t="s">
        <v>1314</v>
      </c>
      <c r="G2008" s="9" t="s">
        <v>1315</v>
      </c>
      <c r="H2008" s="9"/>
      <c r="I2008" s="9" t="s">
        <v>4700</v>
      </c>
      <c r="J2008" s="9" t="s">
        <v>19</v>
      </c>
      <c r="K2008" s="9" t="s">
        <v>4038</v>
      </c>
      <c r="L2008" s="9" t="s">
        <v>4039</v>
      </c>
      <c r="M2008" s="34" t="s">
        <v>4040</v>
      </c>
      <c r="N2008" s="7" t="s">
        <v>1387</v>
      </c>
      <c r="O2008" s="9" t="s">
        <v>24</v>
      </c>
      <c r="P2008" s="6"/>
      <c r="Q2008" s="9" t="s">
        <v>4042</v>
      </c>
      <c r="R2008" s="9" t="s">
        <v>4043</v>
      </c>
    </row>
    <row r="2009" spans="2:18" ht="45" customHeight="1" x14ac:dyDescent="0.3">
      <c r="B2009" s="5">
        <v>2006</v>
      </c>
      <c r="C2009" s="29" t="s">
        <v>4701</v>
      </c>
      <c r="D2009" s="28" t="s">
        <v>18</v>
      </c>
      <c r="E2009" s="9" t="s">
        <v>1229</v>
      </c>
      <c r="F2009" s="9" t="s">
        <v>1314</v>
      </c>
      <c r="G2009" s="9" t="s">
        <v>1315</v>
      </c>
      <c r="H2009" s="9"/>
      <c r="I2009" s="9" t="s">
        <v>4702</v>
      </c>
      <c r="J2009" s="9" t="s">
        <v>19</v>
      </c>
      <c r="K2009" s="9" t="s">
        <v>4038</v>
      </c>
      <c r="L2009" s="9" t="s">
        <v>4039</v>
      </c>
      <c r="M2009" s="34" t="s">
        <v>4040</v>
      </c>
      <c r="N2009" s="7" t="s">
        <v>1387</v>
      </c>
      <c r="O2009" s="9" t="s">
        <v>24</v>
      </c>
      <c r="P2009" s="6"/>
      <c r="Q2009" s="9" t="s">
        <v>4042</v>
      </c>
      <c r="R2009" s="9" t="s">
        <v>4043</v>
      </c>
    </row>
    <row r="2010" spans="2:18" ht="45" customHeight="1" x14ac:dyDescent="0.3">
      <c r="B2010" s="12">
        <v>2007</v>
      </c>
      <c r="C2010" s="29" t="s">
        <v>4703</v>
      </c>
      <c r="D2010" s="28" t="s">
        <v>18</v>
      </c>
      <c r="E2010" s="9" t="s">
        <v>1229</v>
      </c>
      <c r="F2010" s="9" t="s">
        <v>1314</v>
      </c>
      <c r="G2010" s="9" t="s">
        <v>1315</v>
      </c>
      <c r="H2010" s="9"/>
      <c r="I2010" s="9" t="s">
        <v>4704</v>
      </c>
      <c r="J2010" s="9" t="s">
        <v>19</v>
      </c>
      <c r="K2010" s="9" t="s">
        <v>4038</v>
      </c>
      <c r="L2010" s="9" t="s">
        <v>4039</v>
      </c>
      <c r="M2010" s="34" t="s">
        <v>4040</v>
      </c>
      <c r="N2010" s="7" t="s">
        <v>1387</v>
      </c>
      <c r="O2010" s="9" t="s">
        <v>24</v>
      </c>
      <c r="P2010" s="6" t="s">
        <v>4705</v>
      </c>
      <c r="Q2010" s="9" t="s">
        <v>4042</v>
      </c>
      <c r="R2010" s="9" t="s">
        <v>4043</v>
      </c>
    </row>
    <row r="2011" spans="2:18" ht="45" customHeight="1" x14ac:dyDescent="0.3">
      <c r="B2011" s="12">
        <v>2008</v>
      </c>
      <c r="C2011" s="29" t="s">
        <v>4706</v>
      </c>
      <c r="D2011" s="28" t="s">
        <v>18</v>
      </c>
      <c r="E2011" s="9" t="s">
        <v>1229</v>
      </c>
      <c r="F2011" s="9" t="s">
        <v>1314</v>
      </c>
      <c r="G2011" s="9" t="s">
        <v>1315</v>
      </c>
      <c r="H2011" s="9"/>
      <c r="I2011" s="9" t="s">
        <v>4707</v>
      </c>
      <c r="J2011" s="9" t="s">
        <v>19</v>
      </c>
      <c r="K2011" s="9" t="s">
        <v>4038</v>
      </c>
      <c r="L2011" s="9" t="s">
        <v>4039</v>
      </c>
      <c r="M2011" s="34" t="s">
        <v>4040</v>
      </c>
      <c r="N2011" s="7" t="s">
        <v>1387</v>
      </c>
      <c r="O2011" s="9" t="s">
        <v>24</v>
      </c>
      <c r="P2011" s="6" t="s">
        <v>4708</v>
      </c>
      <c r="Q2011" s="9" t="s">
        <v>4042</v>
      </c>
      <c r="R2011" s="9" t="s">
        <v>4043</v>
      </c>
    </row>
    <row r="2012" spans="2:18" ht="45" customHeight="1" x14ac:dyDescent="0.3">
      <c r="B2012" s="5">
        <v>2009</v>
      </c>
      <c r="C2012" s="29" t="s">
        <v>4709</v>
      </c>
      <c r="D2012" s="28" t="s">
        <v>18</v>
      </c>
      <c r="E2012" s="9" t="s">
        <v>1229</v>
      </c>
      <c r="F2012" s="9" t="s">
        <v>1314</v>
      </c>
      <c r="G2012" s="9" t="s">
        <v>1315</v>
      </c>
      <c r="H2012" s="9"/>
      <c r="I2012" s="9" t="s">
        <v>4710</v>
      </c>
      <c r="J2012" s="9" t="s">
        <v>19</v>
      </c>
      <c r="K2012" s="9" t="s">
        <v>4038</v>
      </c>
      <c r="L2012" s="9" t="s">
        <v>4039</v>
      </c>
      <c r="M2012" s="34" t="s">
        <v>4040</v>
      </c>
      <c r="N2012" s="7" t="s">
        <v>1387</v>
      </c>
      <c r="O2012" s="9" t="s">
        <v>24</v>
      </c>
      <c r="P2012" s="6" t="s">
        <v>4711</v>
      </c>
      <c r="Q2012" s="9" t="s">
        <v>4042</v>
      </c>
      <c r="R2012" s="9" t="s">
        <v>4043</v>
      </c>
    </row>
    <row r="2013" spans="2:18" ht="45" customHeight="1" x14ac:dyDescent="0.3">
      <c r="B2013" s="5">
        <v>2010</v>
      </c>
      <c r="C2013" s="29" t="s">
        <v>4712</v>
      </c>
      <c r="D2013" s="28" t="s">
        <v>18</v>
      </c>
      <c r="E2013" s="9" t="s">
        <v>1229</v>
      </c>
      <c r="F2013" s="9" t="s">
        <v>1314</v>
      </c>
      <c r="G2013" s="9" t="s">
        <v>1315</v>
      </c>
      <c r="H2013" s="9"/>
      <c r="I2013" s="9" t="s">
        <v>4713</v>
      </c>
      <c r="J2013" s="9" t="s">
        <v>19</v>
      </c>
      <c r="K2013" s="9" t="s">
        <v>4038</v>
      </c>
      <c r="L2013" s="9" t="s">
        <v>4039</v>
      </c>
      <c r="M2013" s="34" t="s">
        <v>4040</v>
      </c>
      <c r="N2013" s="7" t="s">
        <v>1387</v>
      </c>
      <c r="O2013" s="9" t="s">
        <v>24</v>
      </c>
      <c r="P2013" s="6" t="s">
        <v>4714</v>
      </c>
      <c r="Q2013" s="9" t="s">
        <v>4042</v>
      </c>
      <c r="R2013" s="9" t="s">
        <v>4043</v>
      </c>
    </row>
    <row r="2014" spans="2:18" ht="45" customHeight="1" x14ac:dyDescent="0.3">
      <c r="B2014" s="12">
        <v>2011</v>
      </c>
      <c r="C2014" s="29" t="s">
        <v>4715</v>
      </c>
      <c r="D2014" s="28" t="s">
        <v>18</v>
      </c>
      <c r="E2014" s="9" t="s">
        <v>1245</v>
      </c>
      <c r="F2014" s="9" t="s">
        <v>1314</v>
      </c>
      <c r="G2014" s="9" t="s">
        <v>1315</v>
      </c>
      <c r="H2014" s="9"/>
      <c r="I2014" s="9" t="s">
        <v>4716</v>
      </c>
      <c r="J2014" s="9" t="s">
        <v>19</v>
      </c>
      <c r="K2014" s="9" t="s">
        <v>4038</v>
      </c>
      <c r="L2014" s="9" t="s">
        <v>4039</v>
      </c>
      <c r="M2014" s="34" t="s">
        <v>4040</v>
      </c>
      <c r="N2014" s="7" t="s">
        <v>1387</v>
      </c>
      <c r="O2014" s="9" t="s">
        <v>24</v>
      </c>
      <c r="P2014" s="6"/>
      <c r="Q2014" s="9" t="s">
        <v>4042</v>
      </c>
      <c r="R2014" s="9" t="s">
        <v>4043</v>
      </c>
    </row>
    <row r="2015" spans="2:18" ht="45" customHeight="1" x14ac:dyDescent="0.3">
      <c r="B2015" s="12">
        <v>2012</v>
      </c>
      <c r="C2015" s="29" t="s">
        <v>4717</v>
      </c>
      <c r="D2015" s="28" t="s">
        <v>18</v>
      </c>
      <c r="E2015" s="9" t="s">
        <v>1229</v>
      </c>
      <c r="F2015" s="9" t="s">
        <v>1314</v>
      </c>
      <c r="G2015" s="9" t="s">
        <v>1315</v>
      </c>
      <c r="H2015" s="9"/>
      <c r="I2015" s="9" t="s">
        <v>4718</v>
      </c>
      <c r="J2015" s="9" t="s">
        <v>4719</v>
      </c>
      <c r="K2015" s="9" t="s">
        <v>4038</v>
      </c>
      <c r="L2015" s="9" t="s">
        <v>4039</v>
      </c>
      <c r="M2015" s="34" t="s">
        <v>4040</v>
      </c>
      <c r="N2015" s="7" t="s">
        <v>1387</v>
      </c>
      <c r="O2015" s="9" t="s">
        <v>24</v>
      </c>
      <c r="P2015" s="6"/>
      <c r="Q2015" s="9" t="s">
        <v>4042</v>
      </c>
      <c r="R2015" s="9" t="s">
        <v>4043</v>
      </c>
    </row>
    <row r="2016" spans="2:18" ht="45" customHeight="1" x14ac:dyDescent="0.3">
      <c r="B2016" s="5">
        <v>2013</v>
      </c>
      <c r="C2016" s="29" t="s">
        <v>4720</v>
      </c>
      <c r="D2016" s="28" t="s">
        <v>18</v>
      </c>
      <c r="E2016" s="9" t="s">
        <v>1229</v>
      </c>
      <c r="F2016" s="9" t="s">
        <v>1314</v>
      </c>
      <c r="G2016" s="9" t="s">
        <v>1315</v>
      </c>
      <c r="H2016" s="9"/>
      <c r="I2016" s="9" t="s">
        <v>4721</v>
      </c>
      <c r="J2016" s="9" t="s">
        <v>19</v>
      </c>
      <c r="K2016" s="9" t="s">
        <v>4038</v>
      </c>
      <c r="L2016" s="9" t="s">
        <v>4039</v>
      </c>
      <c r="M2016" s="34" t="s">
        <v>4040</v>
      </c>
      <c r="N2016" s="7" t="s">
        <v>1387</v>
      </c>
      <c r="O2016" s="9" t="s">
        <v>24</v>
      </c>
      <c r="P2016" s="6"/>
      <c r="Q2016" s="9" t="s">
        <v>4042</v>
      </c>
      <c r="R2016" s="9" t="s">
        <v>4043</v>
      </c>
    </row>
    <row r="2017" spans="2:18" ht="45" customHeight="1" x14ac:dyDescent="0.3">
      <c r="B2017" s="12">
        <v>2014</v>
      </c>
      <c r="C2017" s="29" t="s">
        <v>4722</v>
      </c>
      <c r="D2017" s="28" t="s">
        <v>18</v>
      </c>
      <c r="E2017" s="9" t="s">
        <v>1254</v>
      </c>
      <c r="F2017" s="9" t="s">
        <v>1314</v>
      </c>
      <c r="G2017" s="9" t="s">
        <v>1315</v>
      </c>
      <c r="H2017" s="9"/>
      <c r="I2017" s="9" t="s">
        <v>4723</v>
      </c>
      <c r="J2017" s="9" t="s">
        <v>19</v>
      </c>
      <c r="K2017" s="9" t="s">
        <v>4038</v>
      </c>
      <c r="L2017" s="9" t="s">
        <v>4039</v>
      </c>
      <c r="M2017" s="34" t="s">
        <v>4040</v>
      </c>
      <c r="N2017" s="7" t="s">
        <v>1387</v>
      </c>
      <c r="O2017" s="9" t="s">
        <v>24</v>
      </c>
      <c r="P2017" s="6" t="s">
        <v>4724</v>
      </c>
      <c r="Q2017" s="9" t="s">
        <v>4042</v>
      </c>
      <c r="R2017" s="9" t="s">
        <v>4043</v>
      </c>
    </row>
    <row r="2018" spans="2:18" ht="45" customHeight="1" x14ac:dyDescent="0.3">
      <c r="B2018" s="12">
        <v>2015</v>
      </c>
      <c r="C2018" s="29" t="s">
        <v>4725</v>
      </c>
      <c r="D2018" s="28" t="s">
        <v>18</v>
      </c>
      <c r="E2018" s="9" t="s">
        <v>1254</v>
      </c>
      <c r="F2018" s="9" t="s">
        <v>1314</v>
      </c>
      <c r="G2018" s="9" t="s">
        <v>1315</v>
      </c>
      <c r="H2018" s="9"/>
      <c r="I2018" s="9" t="s">
        <v>4726</v>
      </c>
      <c r="J2018" s="9" t="s">
        <v>19</v>
      </c>
      <c r="K2018" s="9" t="s">
        <v>4038</v>
      </c>
      <c r="L2018" s="9" t="s">
        <v>4039</v>
      </c>
      <c r="M2018" s="34" t="s">
        <v>4040</v>
      </c>
      <c r="N2018" s="7" t="s">
        <v>1387</v>
      </c>
      <c r="O2018" s="9" t="s">
        <v>24</v>
      </c>
      <c r="P2018" s="6" t="s">
        <v>4727</v>
      </c>
      <c r="Q2018" s="9" t="s">
        <v>4042</v>
      </c>
      <c r="R2018" s="9" t="s">
        <v>4043</v>
      </c>
    </row>
    <row r="2019" spans="2:18" ht="45" customHeight="1" x14ac:dyDescent="0.3">
      <c r="B2019" s="5">
        <v>2016</v>
      </c>
      <c r="C2019" s="29" t="s">
        <v>4728</v>
      </c>
      <c r="D2019" s="28" t="s">
        <v>18</v>
      </c>
      <c r="E2019" s="9" t="s">
        <v>1254</v>
      </c>
      <c r="F2019" s="9" t="s">
        <v>1314</v>
      </c>
      <c r="G2019" s="9" t="s">
        <v>1315</v>
      </c>
      <c r="H2019" s="9"/>
      <c r="I2019" s="9" t="s">
        <v>4729</v>
      </c>
      <c r="J2019" s="9" t="s">
        <v>19</v>
      </c>
      <c r="K2019" s="9" t="s">
        <v>4038</v>
      </c>
      <c r="L2019" s="9" t="s">
        <v>4039</v>
      </c>
      <c r="M2019" s="34" t="s">
        <v>4040</v>
      </c>
      <c r="N2019" s="7" t="s">
        <v>1387</v>
      </c>
      <c r="O2019" s="9" t="s">
        <v>24</v>
      </c>
      <c r="P2019" s="6" t="s">
        <v>4727</v>
      </c>
      <c r="Q2019" s="9" t="s">
        <v>4042</v>
      </c>
      <c r="R2019" s="9" t="s">
        <v>4043</v>
      </c>
    </row>
    <row r="2020" spans="2:18" ht="45" customHeight="1" x14ac:dyDescent="0.3">
      <c r="B2020" s="5">
        <v>2017</v>
      </c>
      <c r="C2020" s="29" t="s">
        <v>4730</v>
      </c>
      <c r="D2020" s="28" t="s">
        <v>18</v>
      </c>
      <c r="E2020" s="9" t="s">
        <v>1245</v>
      </c>
      <c r="F2020" s="9" t="s">
        <v>1314</v>
      </c>
      <c r="G2020" s="9" t="s">
        <v>1315</v>
      </c>
      <c r="H2020" s="9"/>
      <c r="I2020" s="9" t="s">
        <v>4731</v>
      </c>
      <c r="J2020" s="9" t="s">
        <v>19</v>
      </c>
      <c r="K2020" s="9" t="s">
        <v>4038</v>
      </c>
      <c r="L2020" s="9" t="s">
        <v>4039</v>
      </c>
      <c r="M2020" s="34" t="s">
        <v>4040</v>
      </c>
      <c r="N2020" s="7" t="s">
        <v>1387</v>
      </c>
      <c r="O2020" s="9" t="s">
        <v>24</v>
      </c>
      <c r="P2020" s="6"/>
      <c r="Q2020" s="9" t="s">
        <v>4042</v>
      </c>
      <c r="R2020" s="9" t="s">
        <v>4043</v>
      </c>
    </row>
    <row r="2021" spans="2:18" ht="45" customHeight="1" x14ac:dyDescent="0.3">
      <c r="B2021" s="12">
        <v>2018</v>
      </c>
      <c r="C2021" s="29" t="s">
        <v>4732</v>
      </c>
      <c r="D2021" s="28" t="s">
        <v>18</v>
      </c>
      <c r="E2021" s="9" t="s">
        <v>1249</v>
      </c>
      <c r="F2021" s="9" t="s">
        <v>1314</v>
      </c>
      <c r="G2021" s="9" t="s">
        <v>1315</v>
      </c>
      <c r="H2021" s="9"/>
      <c r="I2021" s="9" t="s">
        <v>4733</v>
      </c>
      <c r="J2021" s="9" t="s">
        <v>19</v>
      </c>
      <c r="K2021" s="9" t="s">
        <v>4038</v>
      </c>
      <c r="L2021" s="9" t="s">
        <v>4039</v>
      </c>
      <c r="M2021" s="34" t="s">
        <v>4040</v>
      </c>
      <c r="N2021" s="7" t="s">
        <v>1387</v>
      </c>
      <c r="O2021" s="9" t="s">
        <v>24</v>
      </c>
      <c r="P2021" s="6"/>
      <c r="Q2021" s="9" t="s">
        <v>4042</v>
      </c>
      <c r="R2021" s="9" t="s">
        <v>4043</v>
      </c>
    </row>
    <row r="2022" spans="2:18" ht="45" customHeight="1" x14ac:dyDescent="0.3">
      <c r="B2022" s="12">
        <v>2019</v>
      </c>
      <c r="C2022" s="29" t="s">
        <v>4734</v>
      </c>
      <c r="D2022" s="28" t="s">
        <v>18</v>
      </c>
      <c r="E2022" s="9" t="s">
        <v>1630</v>
      </c>
      <c r="F2022" s="9" t="s">
        <v>1314</v>
      </c>
      <c r="G2022" s="9" t="s">
        <v>1315</v>
      </c>
      <c r="H2022" s="9"/>
      <c r="I2022" s="9" t="s">
        <v>4735</v>
      </c>
      <c r="J2022" s="9" t="s">
        <v>19</v>
      </c>
      <c r="K2022" s="9" t="s">
        <v>4038</v>
      </c>
      <c r="L2022" s="9" t="s">
        <v>4039</v>
      </c>
      <c r="M2022" s="34" t="s">
        <v>4040</v>
      </c>
      <c r="N2022" s="7" t="s">
        <v>1387</v>
      </c>
      <c r="O2022" s="9" t="s">
        <v>24</v>
      </c>
      <c r="P2022" s="6"/>
      <c r="Q2022" s="9" t="s">
        <v>4042</v>
      </c>
      <c r="R2022" s="9" t="s">
        <v>4043</v>
      </c>
    </row>
    <row r="2023" spans="2:18" ht="45" customHeight="1" x14ac:dyDescent="0.3">
      <c r="B2023" s="5">
        <v>2020</v>
      </c>
      <c r="C2023" s="29" t="s">
        <v>4736</v>
      </c>
      <c r="D2023" s="28" t="s">
        <v>18</v>
      </c>
      <c r="E2023" s="9" t="s">
        <v>1248</v>
      </c>
      <c r="F2023" s="9" t="s">
        <v>1314</v>
      </c>
      <c r="G2023" s="9" t="s">
        <v>1315</v>
      </c>
      <c r="H2023" s="9"/>
      <c r="I2023" s="9" t="s">
        <v>4737</v>
      </c>
      <c r="J2023" s="9" t="s">
        <v>19</v>
      </c>
      <c r="K2023" s="9" t="s">
        <v>4038</v>
      </c>
      <c r="L2023" s="9" t="s">
        <v>4039</v>
      </c>
      <c r="M2023" s="34" t="s">
        <v>4040</v>
      </c>
      <c r="N2023" s="7" t="s">
        <v>1387</v>
      </c>
      <c r="O2023" s="9" t="s">
        <v>24</v>
      </c>
      <c r="P2023" s="6"/>
      <c r="Q2023" s="9" t="s">
        <v>4042</v>
      </c>
      <c r="R2023" s="9" t="s">
        <v>4043</v>
      </c>
    </row>
    <row r="2024" spans="2:18" ht="45" customHeight="1" x14ac:dyDescent="0.3">
      <c r="B2024" s="12">
        <v>2021</v>
      </c>
      <c r="C2024" s="29" t="s">
        <v>4738</v>
      </c>
      <c r="D2024" s="28" t="s">
        <v>18</v>
      </c>
      <c r="E2024" s="9" t="s">
        <v>1248</v>
      </c>
      <c r="F2024" s="9" t="s">
        <v>1314</v>
      </c>
      <c r="G2024" s="9" t="s">
        <v>1315</v>
      </c>
      <c r="H2024" s="9"/>
      <c r="I2024" s="9" t="s">
        <v>4739</v>
      </c>
      <c r="J2024" s="9" t="s">
        <v>19</v>
      </c>
      <c r="K2024" s="9" t="s">
        <v>4038</v>
      </c>
      <c r="L2024" s="9" t="s">
        <v>4039</v>
      </c>
      <c r="M2024" s="34" t="s">
        <v>4040</v>
      </c>
      <c r="N2024" s="7" t="s">
        <v>1387</v>
      </c>
      <c r="O2024" s="9" t="s">
        <v>24</v>
      </c>
      <c r="P2024" s="6"/>
      <c r="Q2024" s="9" t="s">
        <v>4042</v>
      </c>
      <c r="R2024" s="9" t="s">
        <v>4043</v>
      </c>
    </row>
    <row r="2025" spans="2:18" ht="45" customHeight="1" x14ac:dyDescent="0.3">
      <c r="B2025" s="12">
        <v>2022</v>
      </c>
      <c r="C2025" s="29" t="s">
        <v>4740</v>
      </c>
      <c r="D2025" s="28" t="s">
        <v>18</v>
      </c>
      <c r="E2025" s="9" t="s">
        <v>1245</v>
      </c>
      <c r="F2025" s="9" t="s">
        <v>1314</v>
      </c>
      <c r="G2025" s="9" t="s">
        <v>1315</v>
      </c>
      <c r="H2025" s="9"/>
      <c r="I2025" s="9" t="s">
        <v>4741</v>
      </c>
      <c r="J2025" s="9" t="s">
        <v>19</v>
      </c>
      <c r="K2025" s="9" t="s">
        <v>4038</v>
      </c>
      <c r="L2025" s="9" t="s">
        <v>4039</v>
      </c>
      <c r="M2025" s="34" t="s">
        <v>4040</v>
      </c>
      <c r="N2025" s="7" t="s">
        <v>1387</v>
      </c>
      <c r="O2025" s="9" t="s">
        <v>24</v>
      </c>
      <c r="P2025" s="6" t="s">
        <v>4742</v>
      </c>
      <c r="Q2025" s="9" t="s">
        <v>4042</v>
      </c>
      <c r="R2025" s="9" t="s">
        <v>4043</v>
      </c>
    </row>
    <row r="2026" spans="2:18" ht="45" customHeight="1" x14ac:dyDescent="0.3">
      <c r="B2026" s="5">
        <v>2023</v>
      </c>
      <c r="C2026" s="29" t="s">
        <v>4743</v>
      </c>
      <c r="D2026" s="28" t="s">
        <v>18</v>
      </c>
      <c r="E2026" s="9" t="s">
        <v>1245</v>
      </c>
      <c r="F2026" s="9" t="s">
        <v>1314</v>
      </c>
      <c r="G2026" s="9" t="s">
        <v>1315</v>
      </c>
      <c r="H2026" s="9"/>
      <c r="I2026" s="9" t="s">
        <v>4744</v>
      </c>
      <c r="J2026" s="9" t="s">
        <v>19</v>
      </c>
      <c r="K2026" s="9" t="s">
        <v>4038</v>
      </c>
      <c r="L2026" s="9" t="s">
        <v>4039</v>
      </c>
      <c r="M2026" s="34" t="s">
        <v>4040</v>
      </c>
      <c r="N2026" s="7" t="s">
        <v>1387</v>
      </c>
      <c r="O2026" s="9" t="s">
        <v>24</v>
      </c>
      <c r="P2026" s="6"/>
      <c r="Q2026" s="9" t="s">
        <v>4042</v>
      </c>
      <c r="R2026" s="9" t="s">
        <v>4043</v>
      </c>
    </row>
    <row r="2027" spans="2:18" ht="45" customHeight="1" x14ac:dyDescent="0.3">
      <c r="B2027" s="5">
        <v>2024</v>
      </c>
      <c r="C2027" s="29" t="s">
        <v>4745</v>
      </c>
      <c r="D2027" s="28" t="s">
        <v>18</v>
      </c>
      <c r="E2027" s="9" t="s">
        <v>1245</v>
      </c>
      <c r="F2027" s="9" t="s">
        <v>1314</v>
      </c>
      <c r="G2027" s="9" t="s">
        <v>1315</v>
      </c>
      <c r="H2027" s="9"/>
      <c r="I2027" s="9" t="s">
        <v>4746</v>
      </c>
      <c r="J2027" s="9" t="s">
        <v>19</v>
      </c>
      <c r="K2027" s="9" t="s">
        <v>4038</v>
      </c>
      <c r="L2027" s="9" t="s">
        <v>4039</v>
      </c>
      <c r="M2027" s="34" t="s">
        <v>4040</v>
      </c>
      <c r="N2027" s="7" t="s">
        <v>1387</v>
      </c>
      <c r="O2027" s="9" t="s">
        <v>24</v>
      </c>
      <c r="P2027" s="6"/>
      <c r="Q2027" s="9" t="s">
        <v>4042</v>
      </c>
      <c r="R2027" s="9" t="s">
        <v>4043</v>
      </c>
    </row>
    <row r="2028" spans="2:18" ht="45" customHeight="1" x14ac:dyDescent="0.3">
      <c r="B2028" s="12">
        <v>2025</v>
      </c>
      <c r="C2028" s="29" t="s">
        <v>4747</v>
      </c>
      <c r="D2028" s="28" t="s">
        <v>18</v>
      </c>
      <c r="E2028" s="9" t="s">
        <v>1245</v>
      </c>
      <c r="F2028" s="9" t="s">
        <v>1314</v>
      </c>
      <c r="G2028" s="9" t="s">
        <v>1315</v>
      </c>
      <c r="H2028" s="9"/>
      <c r="I2028" s="9" t="s">
        <v>4748</v>
      </c>
      <c r="J2028" s="9" t="s">
        <v>19</v>
      </c>
      <c r="K2028" s="9" t="s">
        <v>4038</v>
      </c>
      <c r="L2028" s="9" t="s">
        <v>4039</v>
      </c>
      <c r="M2028" s="34" t="s">
        <v>4040</v>
      </c>
      <c r="N2028" s="7" t="s">
        <v>1387</v>
      </c>
      <c r="O2028" s="9" t="s">
        <v>24</v>
      </c>
      <c r="P2028" s="6"/>
      <c r="Q2028" s="9" t="s">
        <v>4042</v>
      </c>
      <c r="R2028" s="9" t="s">
        <v>4043</v>
      </c>
    </row>
    <row r="2029" spans="2:18" ht="45" customHeight="1" x14ac:dyDescent="0.3">
      <c r="B2029" s="12">
        <v>2026</v>
      </c>
      <c r="C2029" s="29" t="s">
        <v>4749</v>
      </c>
      <c r="D2029" s="28" t="s">
        <v>18</v>
      </c>
      <c r="E2029" s="9" t="s">
        <v>1245</v>
      </c>
      <c r="F2029" s="9" t="s">
        <v>1314</v>
      </c>
      <c r="G2029" s="9" t="s">
        <v>1315</v>
      </c>
      <c r="H2029" s="9"/>
      <c r="I2029" s="9" t="s">
        <v>4750</v>
      </c>
      <c r="J2029" s="9" t="s">
        <v>19</v>
      </c>
      <c r="K2029" s="9" t="s">
        <v>4038</v>
      </c>
      <c r="L2029" s="9" t="s">
        <v>4039</v>
      </c>
      <c r="M2029" s="34" t="s">
        <v>4040</v>
      </c>
      <c r="N2029" s="7" t="s">
        <v>1387</v>
      </c>
      <c r="O2029" s="9" t="s">
        <v>24</v>
      </c>
      <c r="P2029" s="6"/>
      <c r="Q2029" s="9" t="s">
        <v>4042</v>
      </c>
      <c r="R2029" s="9" t="s">
        <v>4043</v>
      </c>
    </row>
    <row r="2030" spans="2:18" ht="45" customHeight="1" x14ac:dyDescent="0.3">
      <c r="B2030" s="5">
        <v>2027</v>
      </c>
      <c r="C2030" s="29" t="s">
        <v>4751</v>
      </c>
      <c r="D2030" s="28" t="s">
        <v>18</v>
      </c>
      <c r="E2030" s="9" t="s">
        <v>1248</v>
      </c>
      <c r="F2030" s="9" t="s">
        <v>1314</v>
      </c>
      <c r="G2030" s="9" t="s">
        <v>1315</v>
      </c>
      <c r="H2030" s="9"/>
      <c r="I2030" s="9" t="s">
        <v>4752</v>
      </c>
      <c r="J2030" s="9" t="s">
        <v>19</v>
      </c>
      <c r="K2030" s="9" t="s">
        <v>4038</v>
      </c>
      <c r="L2030" s="9" t="s">
        <v>4039</v>
      </c>
      <c r="M2030" s="34" t="s">
        <v>4040</v>
      </c>
      <c r="N2030" s="7" t="s">
        <v>1387</v>
      </c>
      <c r="O2030" s="9" t="s">
        <v>24</v>
      </c>
      <c r="P2030" s="6"/>
      <c r="Q2030" s="9" t="s">
        <v>4042</v>
      </c>
      <c r="R2030" s="9" t="s">
        <v>4043</v>
      </c>
    </row>
    <row r="2031" spans="2:18" ht="45" customHeight="1" x14ac:dyDescent="0.3">
      <c r="B2031" s="12">
        <v>2028</v>
      </c>
      <c r="C2031" s="29" t="s">
        <v>4753</v>
      </c>
      <c r="D2031" s="28" t="s">
        <v>18</v>
      </c>
      <c r="E2031" s="9" t="s">
        <v>1248</v>
      </c>
      <c r="F2031" s="9" t="s">
        <v>1314</v>
      </c>
      <c r="G2031" s="9" t="s">
        <v>1315</v>
      </c>
      <c r="H2031" s="9"/>
      <c r="I2031" s="9" t="s">
        <v>4754</v>
      </c>
      <c r="J2031" s="9" t="s">
        <v>19</v>
      </c>
      <c r="K2031" s="9" t="s">
        <v>4038</v>
      </c>
      <c r="L2031" s="9" t="s">
        <v>4039</v>
      </c>
      <c r="M2031" s="34" t="s">
        <v>4040</v>
      </c>
      <c r="N2031" s="7" t="s">
        <v>1387</v>
      </c>
      <c r="O2031" s="9" t="s">
        <v>24</v>
      </c>
      <c r="P2031" s="6"/>
      <c r="Q2031" s="9" t="s">
        <v>4042</v>
      </c>
      <c r="R2031" s="9" t="s">
        <v>4043</v>
      </c>
    </row>
    <row r="2032" spans="2:18" ht="45" customHeight="1" x14ac:dyDescent="0.3">
      <c r="B2032" s="12">
        <v>2029</v>
      </c>
      <c r="C2032" s="29" t="s">
        <v>4755</v>
      </c>
      <c r="D2032" s="28" t="s">
        <v>18</v>
      </c>
      <c r="E2032" s="9" t="s">
        <v>1248</v>
      </c>
      <c r="F2032" s="9" t="s">
        <v>1314</v>
      </c>
      <c r="G2032" s="9" t="s">
        <v>1315</v>
      </c>
      <c r="H2032" s="9"/>
      <c r="I2032" s="9" t="s">
        <v>4737</v>
      </c>
      <c r="J2032" s="9" t="s">
        <v>19</v>
      </c>
      <c r="K2032" s="9" t="s">
        <v>4038</v>
      </c>
      <c r="L2032" s="9" t="s">
        <v>4039</v>
      </c>
      <c r="M2032" s="34" t="s">
        <v>4040</v>
      </c>
      <c r="N2032" s="7" t="s">
        <v>1387</v>
      </c>
      <c r="O2032" s="9" t="s">
        <v>24</v>
      </c>
      <c r="P2032" s="6"/>
      <c r="Q2032" s="9" t="s">
        <v>4042</v>
      </c>
      <c r="R2032" s="9" t="s">
        <v>4043</v>
      </c>
    </row>
    <row r="2033" spans="2:18" ht="45" customHeight="1" x14ac:dyDescent="0.3">
      <c r="B2033" s="5">
        <v>2030</v>
      </c>
      <c r="C2033" s="29" t="s">
        <v>4756</v>
      </c>
      <c r="D2033" s="28" t="s">
        <v>18</v>
      </c>
      <c r="E2033" s="9" t="s">
        <v>1248</v>
      </c>
      <c r="F2033" s="9" t="s">
        <v>1314</v>
      </c>
      <c r="G2033" s="9" t="s">
        <v>1315</v>
      </c>
      <c r="H2033" s="9"/>
      <c r="I2033" s="9" t="s">
        <v>4757</v>
      </c>
      <c r="J2033" s="9" t="s">
        <v>19</v>
      </c>
      <c r="K2033" s="9" t="s">
        <v>4038</v>
      </c>
      <c r="L2033" s="9" t="s">
        <v>4039</v>
      </c>
      <c r="M2033" s="34" t="s">
        <v>4040</v>
      </c>
      <c r="N2033" s="7" t="s">
        <v>1387</v>
      </c>
      <c r="O2033" s="9" t="s">
        <v>24</v>
      </c>
      <c r="P2033" s="6"/>
      <c r="Q2033" s="9" t="s">
        <v>4042</v>
      </c>
      <c r="R2033" s="9" t="s">
        <v>4043</v>
      </c>
    </row>
    <row r="2034" spans="2:18" ht="45" customHeight="1" x14ac:dyDescent="0.3">
      <c r="B2034" s="5">
        <v>2031</v>
      </c>
      <c r="C2034" s="29" t="s">
        <v>4758</v>
      </c>
      <c r="D2034" s="28" t="s">
        <v>18</v>
      </c>
      <c r="E2034" s="9" t="s">
        <v>1630</v>
      </c>
      <c r="F2034" s="9" t="s">
        <v>1314</v>
      </c>
      <c r="G2034" s="9" t="s">
        <v>1315</v>
      </c>
      <c r="H2034" s="9"/>
      <c r="I2034" s="9" t="s">
        <v>4759</v>
      </c>
      <c r="J2034" s="9" t="s">
        <v>19</v>
      </c>
      <c r="K2034" s="9" t="s">
        <v>4760</v>
      </c>
      <c r="L2034" s="9" t="s">
        <v>4039</v>
      </c>
      <c r="M2034" s="34" t="s">
        <v>4761</v>
      </c>
      <c r="N2034" s="7" t="s">
        <v>1387</v>
      </c>
      <c r="O2034" s="9" t="s">
        <v>24</v>
      </c>
      <c r="P2034" s="6" t="s">
        <v>4762</v>
      </c>
      <c r="Q2034" s="9" t="s">
        <v>4042</v>
      </c>
      <c r="R2034" s="9" t="s">
        <v>4043</v>
      </c>
    </row>
    <row r="2035" spans="2:18" ht="45" customHeight="1" x14ac:dyDescent="0.3">
      <c r="B2035" s="12">
        <v>2032</v>
      </c>
      <c r="C2035" s="29" t="s">
        <v>4763</v>
      </c>
      <c r="D2035" s="28" t="s">
        <v>18</v>
      </c>
      <c r="E2035" s="9" t="s">
        <v>1630</v>
      </c>
      <c r="F2035" s="9" t="s">
        <v>1314</v>
      </c>
      <c r="G2035" s="9" t="s">
        <v>1315</v>
      </c>
      <c r="H2035" s="9"/>
      <c r="I2035" s="9" t="s">
        <v>4764</v>
      </c>
      <c r="J2035" s="9" t="s">
        <v>19</v>
      </c>
      <c r="K2035" s="9" t="s">
        <v>4760</v>
      </c>
      <c r="L2035" s="9" t="s">
        <v>4039</v>
      </c>
      <c r="M2035" s="34" t="s">
        <v>4761</v>
      </c>
      <c r="N2035" s="7" t="s">
        <v>1387</v>
      </c>
      <c r="O2035" s="9" t="s">
        <v>24</v>
      </c>
      <c r="P2035" s="6"/>
      <c r="Q2035" s="9" t="s">
        <v>4042</v>
      </c>
      <c r="R2035" s="9" t="s">
        <v>4043</v>
      </c>
    </row>
    <row r="2036" spans="2:18" ht="45" customHeight="1" x14ac:dyDescent="0.3">
      <c r="B2036" s="12">
        <v>2033</v>
      </c>
      <c r="C2036" s="29" t="s">
        <v>4765</v>
      </c>
      <c r="D2036" s="28" t="s">
        <v>18</v>
      </c>
      <c r="E2036" s="9" t="s">
        <v>1254</v>
      </c>
      <c r="F2036" s="9" t="s">
        <v>1314</v>
      </c>
      <c r="G2036" s="9" t="s">
        <v>1315</v>
      </c>
      <c r="H2036" s="9"/>
      <c r="I2036" s="9" t="s">
        <v>4766</v>
      </c>
      <c r="J2036" s="9" t="s">
        <v>19</v>
      </c>
      <c r="K2036" s="9" t="s">
        <v>4760</v>
      </c>
      <c r="L2036" s="9" t="s">
        <v>4039</v>
      </c>
      <c r="M2036" s="34" t="s">
        <v>4761</v>
      </c>
      <c r="N2036" s="7" t="s">
        <v>1387</v>
      </c>
      <c r="O2036" s="9" t="s">
        <v>24</v>
      </c>
      <c r="P2036" s="6"/>
      <c r="Q2036" s="9" t="s">
        <v>4042</v>
      </c>
      <c r="R2036" s="9" t="s">
        <v>4043</v>
      </c>
    </row>
    <row r="2037" spans="2:18" ht="45" customHeight="1" x14ac:dyDescent="0.3">
      <c r="B2037" s="5">
        <v>2034</v>
      </c>
      <c r="C2037" s="29" t="s">
        <v>4767</v>
      </c>
      <c r="D2037" s="28" t="s">
        <v>18</v>
      </c>
      <c r="E2037" s="9" t="s">
        <v>1630</v>
      </c>
      <c r="F2037" s="9" t="s">
        <v>1314</v>
      </c>
      <c r="G2037" s="9" t="s">
        <v>1315</v>
      </c>
      <c r="H2037" s="9"/>
      <c r="I2037" s="9" t="s">
        <v>4768</v>
      </c>
      <c r="J2037" s="9" t="s">
        <v>19</v>
      </c>
      <c r="K2037" s="9" t="s">
        <v>4760</v>
      </c>
      <c r="L2037" s="9" t="s">
        <v>4039</v>
      </c>
      <c r="M2037" s="34" t="s">
        <v>4761</v>
      </c>
      <c r="N2037" s="7" t="s">
        <v>1387</v>
      </c>
      <c r="O2037" s="9" t="s">
        <v>24</v>
      </c>
      <c r="P2037" s="6" t="s">
        <v>4769</v>
      </c>
      <c r="Q2037" s="9" t="s">
        <v>4042</v>
      </c>
      <c r="R2037" s="9" t="s">
        <v>4043</v>
      </c>
    </row>
    <row r="2038" spans="2:18" ht="45" customHeight="1" x14ac:dyDescent="0.3">
      <c r="B2038" s="12">
        <v>2035</v>
      </c>
      <c r="C2038" s="29" t="s">
        <v>4770</v>
      </c>
      <c r="D2038" s="28" t="s">
        <v>18</v>
      </c>
      <c r="E2038" s="9" t="s">
        <v>1630</v>
      </c>
      <c r="F2038" s="9" t="s">
        <v>1314</v>
      </c>
      <c r="G2038" s="9" t="s">
        <v>1315</v>
      </c>
      <c r="H2038" s="9"/>
      <c r="I2038" s="9" t="s">
        <v>4768</v>
      </c>
      <c r="J2038" s="9" t="s">
        <v>19</v>
      </c>
      <c r="K2038" s="9" t="s">
        <v>4760</v>
      </c>
      <c r="L2038" s="9" t="s">
        <v>4039</v>
      </c>
      <c r="M2038" s="34" t="s">
        <v>4761</v>
      </c>
      <c r="N2038" s="7" t="s">
        <v>1387</v>
      </c>
      <c r="O2038" s="9" t="s">
        <v>24</v>
      </c>
      <c r="P2038" s="6"/>
      <c r="Q2038" s="9" t="s">
        <v>4042</v>
      </c>
      <c r="R2038" s="9" t="s">
        <v>4043</v>
      </c>
    </row>
    <row r="2039" spans="2:18" ht="45" customHeight="1" x14ac:dyDescent="0.3">
      <c r="B2039" s="12">
        <v>2036</v>
      </c>
      <c r="C2039" s="29" t="s">
        <v>4771</v>
      </c>
      <c r="D2039" s="28" t="s">
        <v>18</v>
      </c>
      <c r="E2039" s="9" t="s">
        <v>1254</v>
      </c>
      <c r="F2039" s="9" t="s">
        <v>1314</v>
      </c>
      <c r="G2039" s="9" t="s">
        <v>1315</v>
      </c>
      <c r="H2039" s="9"/>
      <c r="I2039" s="9" t="s">
        <v>4772</v>
      </c>
      <c r="J2039" s="9" t="s">
        <v>19</v>
      </c>
      <c r="K2039" s="9" t="s">
        <v>4760</v>
      </c>
      <c r="L2039" s="9" t="s">
        <v>4039</v>
      </c>
      <c r="M2039" s="34" t="s">
        <v>4761</v>
      </c>
      <c r="N2039" s="7" t="s">
        <v>1387</v>
      </c>
      <c r="O2039" s="9" t="s">
        <v>24</v>
      </c>
      <c r="P2039" s="6"/>
      <c r="Q2039" s="9" t="s">
        <v>4042</v>
      </c>
      <c r="R2039" s="9" t="s">
        <v>4043</v>
      </c>
    </row>
    <row r="2040" spans="2:18" ht="45" customHeight="1" x14ac:dyDescent="0.3">
      <c r="B2040" s="5">
        <v>2037</v>
      </c>
      <c r="C2040" s="29" t="s">
        <v>4773</v>
      </c>
      <c r="D2040" s="28" t="s">
        <v>18</v>
      </c>
      <c r="E2040" s="9" t="s">
        <v>1254</v>
      </c>
      <c r="F2040" s="9" t="s">
        <v>1314</v>
      </c>
      <c r="G2040" s="9" t="s">
        <v>1315</v>
      </c>
      <c r="H2040" s="9"/>
      <c r="I2040" s="9" t="s">
        <v>4774</v>
      </c>
      <c r="J2040" s="9" t="s">
        <v>19</v>
      </c>
      <c r="K2040" s="9" t="s">
        <v>4760</v>
      </c>
      <c r="L2040" s="9" t="s">
        <v>4039</v>
      </c>
      <c r="M2040" s="34" t="s">
        <v>4761</v>
      </c>
      <c r="N2040" s="7" t="s">
        <v>1387</v>
      </c>
      <c r="O2040" s="9" t="s">
        <v>24</v>
      </c>
      <c r="P2040" s="6" t="s">
        <v>4775</v>
      </c>
      <c r="Q2040" s="9" t="s">
        <v>4042</v>
      </c>
      <c r="R2040" s="9" t="s">
        <v>4043</v>
      </c>
    </row>
    <row r="2041" spans="2:18" ht="45" customHeight="1" x14ac:dyDescent="0.3">
      <c r="B2041" s="5">
        <v>2038</v>
      </c>
      <c r="C2041" s="29" t="s">
        <v>4776</v>
      </c>
      <c r="D2041" s="28" t="s">
        <v>18</v>
      </c>
      <c r="E2041" s="9" t="s">
        <v>1236</v>
      </c>
      <c r="F2041" s="9" t="s">
        <v>1314</v>
      </c>
      <c r="G2041" s="9" t="s">
        <v>1315</v>
      </c>
      <c r="H2041" s="9"/>
      <c r="I2041" s="9" t="s">
        <v>4777</v>
      </c>
      <c r="J2041" s="9" t="s">
        <v>19</v>
      </c>
      <c r="K2041" s="9" t="s">
        <v>4760</v>
      </c>
      <c r="L2041" s="9" t="s">
        <v>4039</v>
      </c>
      <c r="M2041" s="34" t="s">
        <v>4761</v>
      </c>
      <c r="N2041" s="7" t="s">
        <v>1387</v>
      </c>
      <c r="O2041" s="9" t="s">
        <v>24</v>
      </c>
      <c r="P2041" s="6"/>
      <c r="Q2041" s="9" t="s">
        <v>4042</v>
      </c>
      <c r="R2041" s="9" t="s">
        <v>4043</v>
      </c>
    </row>
    <row r="2042" spans="2:18" ht="45" customHeight="1" x14ac:dyDescent="0.3">
      <c r="B2042" s="12">
        <v>2039</v>
      </c>
      <c r="C2042" s="29" t="s">
        <v>4778</v>
      </c>
      <c r="D2042" s="28" t="s">
        <v>18</v>
      </c>
      <c r="E2042" s="9" t="s">
        <v>1236</v>
      </c>
      <c r="F2042" s="9" t="s">
        <v>1314</v>
      </c>
      <c r="G2042" s="9" t="s">
        <v>1315</v>
      </c>
      <c r="H2042" s="9"/>
      <c r="I2042" s="9" t="s">
        <v>4779</v>
      </c>
      <c r="J2042" s="9" t="s">
        <v>19</v>
      </c>
      <c r="K2042" s="9" t="s">
        <v>4760</v>
      </c>
      <c r="L2042" s="9" t="s">
        <v>4039</v>
      </c>
      <c r="M2042" s="34" t="s">
        <v>4761</v>
      </c>
      <c r="N2042" s="7" t="s">
        <v>1387</v>
      </c>
      <c r="O2042" s="9" t="s">
        <v>24</v>
      </c>
      <c r="P2042" s="6"/>
      <c r="Q2042" s="9" t="s">
        <v>4042</v>
      </c>
      <c r="R2042" s="9" t="s">
        <v>4043</v>
      </c>
    </row>
    <row r="2043" spans="2:18" ht="45" customHeight="1" x14ac:dyDescent="0.3">
      <c r="B2043" s="12">
        <v>2040</v>
      </c>
      <c r="C2043" s="29" t="s">
        <v>4780</v>
      </c>
      <c r="D2043" s="28" t="s">
        <v>18</v>
      </c>
      <c r="E2043" s="9" t="s">
        <v>1236</v>
      </c>
      <c r="F2043" s="9" t="s">
        <v>1314</v>
      </c>
      <c r="G2043" s="9" t="s">
        <v>1315</v>
      </c>
      <c r="H2043" s="9"/>
      <c r="I2043" s="9" t="s">
        <v>4781</v>
      </c>
      <c r="J2043" s="9" t="s">
        <v>19</v>
      </c>
      <c r="K2043" s="9" t="s">
        <v>4760</v>
      </c>
      <c r="L2043" s="9" t="s">
        <v>4039</v>
      </c>
      <c r="M2043" s="34" t="s">
        <v>4761</v>
      </c>
      <c r="N2043" s="7" t="s">
        <v>1387</v>
      </c>
      <c r="O2043" s="9" t="s">
        <v>24</v>
      </c>
      <c r="P2043" s="6"/>
      <c r="Q2043" s="9" t="s">
        <v>4042</v>
      </c>
      <c r="R2043" s="9" t="s">
        <v>4043</v>
      </c>
    </row>
    <row r="2044" spans="2:18" ht="45" customHeight="1" x14ac:dyDescent="0.3">
      <c r="B2044" s="5">
        <v>2041</v>
      </c>
      <c r="C2044" s="29" t="s">
        <v>4782</v>
      </c>
      <c r="D2044" s="28" t="s">
        <v>18</v>
      </c>
      <c r="E2044" s="9" t="s">
        <v>1236</v>
      </c>
      <c r="F2044" s="9" t="s">
        <v>1314</v>
      </c>
      <c r="G2044" s="9" t="s">
        <v>1315</v>
      </c>
      <c r="H2044" s="9"/>
      <c r="I2044" s="9" t="s">
        <v>4783</v>
      </c>
      <c r="J2044" s="9" t="s">
        <v>19</v>
      </c>
      <c r="K2044" s="9" t="s">
        <v>4760</v>
      </c>
      <c r="L2044" s="9" t="s">
        <v>4039</v>
      </c>
      <c r="M2044" s="34" t="s">
        <v>4761</v>
      </c>
      <c r="N2044" s="7" t="s">
        <v>1387</v>
      </c>
      <c r="O2044" s="9" t="s">
        <v>24</v>
      </c>
      <c r="P2044" s="6"/>
      <c r="Q2044" s="9" t="s">
        <v>4042</v>
      </c>
      <c r="R2044" s="9" t="s">
        <v>4043</v>
      </c>
    </row>
    <row r="2045" spans="2:18" ht="45" customHeight="1" x14ac:dyDescent="0.3">
      <c r="B2045" s="12">
        <v>2042</v>
      </c>
      <c r="C2045" s="29" t="s">
        <v>4784</v>
      </c>
      <c r="D2045" s="28" t="s">
        <v>18</v>
      </c>
      <c r="E2045" s="9" t="s">
        <v>1236</v>
      </c>
      <c r="F2045" s="9" t="s">
        <v>1314</v>
      </c>
      <c r="G2045" s="9" t="s">
        <v>1315</v>
      </c>
      <c r="H2045" s="9"/>
      <c r="I2045" s="9" t="s">
        <v>4783</v>
      </c>
      <c r="J2045" s="9" t="s">
        <v>19</v>
      </c>
      <c r="K2045" s="9" t="s">
        <v>4760</v>
      </c>
      <c r="L2045" s="9" t="s">
        <v>4039</v>
      </c>
      <c r="M2045" s="34" t="s">
        <v>4761</v>
      </c>
      <c r="N2045" s="7" t="s">
        <v>1387</v>
      </c>
      <c r="O2045" s="9" t="s">
        <v>24</v>
      </c>
      <c r="P2045" s="6"/>
      <c r="Q2045" s="9" t="s">
        <v>4042</v>
      </c>
      <c r="R2045" s="9" t="s">
        <v>4043</v>
      </c>
    </row>
    <row r="2046" spans="2:18" ht="45" customHeight="1" x14ac:dyDescent="0.3">
      <c r="B2046" s="12">
        <v>2043</v>
      </c>
      <c r="C2046" s="29" t="s">
        <v>4785</v>
      </c>
      <c r="D2046" s="28" t="s">
        <v>18</v>
      </c>
      <c r="E2046" s="9" t="s">
        <v>1236</v>
      </c>
      <c r="F2046" s="9" t="s">
        <v>1314</v>
      </c>
      <c r="G2046" s="9" t="s">
        <v>1315</v>
      </c>
      <c r="H2046" s="9"/>
      <c r="I2046" s="9" t="s">
        <v>4786</v>
      </c>
      <c r="J2046" s="9" t="s">
        <v>19</v>
      </c>
      <c r="K2046" s="9" t="s">
        <v>4760</v>
      </c>
      <c r="L2046" s="9" t="s">
        <v>4039</v>
      </c>
      <c r="M2046" s="34" t="s">
        <v>4761</v>
      </c>
      <c r="N2046" s="7" t="s">
        <v>1387</v>
      </c>
      <c r="O2046" s="9" t="s">
        <v>24</v>
      </c>
      <c r="P2046" s="6"/>
      <c r="Q2046" s="9" t="s">
        <v>4042</v>
      </c>
      <c r="R2046" s="9" t="s">
        <v>4043</v>
      </c>
    </row>
    <row r="2047" spans="2:18" ht="45" customHeight="1" x14ac:dyDescent="0.3">
      <c r="B2047" s="5">
        <v>2044</v>
      </c>
      <c r="C2047" s="29" t="s">
        <v>4787</v>
      </c>
      <c r="D2047" s="28" t="s">
        <v>18</v>
      </c>
      <c r="E2047" s="9" t="s">
        <v>1254</v>
      </c>
      <c r="F2047" s="9" t="s">
        <v>1314</v>
      </c>
      <c r="G2047" s="9" t="s">
        <v>1315</v>
      </c>
      <c r="H2047" s="9"/>
      <c r="I2047" s="9" t="s">
        <v>4788</v>
      </c>
      <c r="J2047" s="9" t="s">
        <v>19</v>
      </c>
      <c r="K2047" s="9" t="s">
        <v>4760</v>
      </c>
      <c r="L2047" s="9" t="s">
        <v>4039</v>
      </c>
      <c r="M2047" s="34" t="s">
        <v>4761</v>
      </c>
      <c r="N2047" s="7" t="s">
        <v>1387</v>
      </c>
      <c r="O2047" s="9" t="s">
        <v>24</v>
      </c>
      <c r="P2047" s="6"/>
      <c r="Q2047" s="9" t="s">
        <v>4042</v>
      </c>
      <c r="R2047" s="9" t="s">
        <v>4043</v>
      </c>
    </row>
    <row r="2048" spans="2:18" ht="45" customHeight="1" x14ac:dyDescent="0.3">
      <c r="B2048" s="5">
        <v>2045</v>
      </c>
      <c r="C2048" s="29" t="s">
        <v>4789</v>
      </c>
      <c r="D2048" s="28" t="s">
        <v>18</v>
      </c>
      <c r="E2048" s="9" t="s">
        <v>1236</v>
      </c>
      <c r="F2048" s="9" t="s">
        <v>1314</v>
      </c>
      <c r="G2048" s="9" t="s">
        <v>1315</v>
      </c>
      <c r="H2048" s="9"/>
      <c r="I2048" s="9" t="s">
        <v>4790</v>
      </c>
      <c r="J2048" s="9" t="s">
        <v>19</v>
      </c>
      <c r="K2048" s="9" t="s">
        <v>4760</v>
      </c>
      <c r="L2048" s="9" t="s">
        <v>4039</v>
      </c>
      <c r="M2048" s="34" t="s">
        <v>4761</v>
      </c>
      <c r="N2048" s="7" t="s">
        <v>1387</v>
      </c>
      <c r="O2048" s="9" t="s">
        <v>24</v>
      </c>
      <c r="P2048" s="6"/>
      <c r="Q2048" s="9" t="s">
        <v>4042</v>
      </c>
      <c r="R2048" s="9" t="s">
        <v>4043</v>
      </c>
    </row>
    <row r="2049" spans="2:18" ht="45" customHeight="1" x14ac:dyDescent="0.3">
      <c r="B2049" s="12">
        <v>2046</v>
      </c>
      <c r="C2049" s="29" t="s">
        <v>4791</v>
      </c>
      <c r="D2049" s="28" t="s">
        <v>18</v>
      </c>
      <c r="E2049" s="9" t="s">
        <v>1236</v>
      </c>
      <c r="F2049" s="9" t="s">
        <v>1314</v>
      </c>
      <c r="G2049" s="9" t="s">
        <v>1315</v>
      </c>
      <c r="H2049" s="9" t="s">
        <v>4403</v>
      </c>
      <c r="I2049" s="9" t="s">
        <v>4792</v>
      </c>
      <c r="J2049" s="9" t="s">
        <v>19</v>
      </c>
      <c r="K2049" s="9" t="s">
        <v>4760</v>
      </c>
      <c r="L2049" s="9" t="s">
        <v>4039</v>
      </c>
      <c r="M2049" s="34" t="s">
        <v>4761</v>
      </c>
      <c r="N2049" s="7" t="s">
        <v>1387</v>
      </c>
      <c r="O2049" s="9" t="s">
        <v>24</v>
      </c>
      <c r="P2049" s="6" t="s">
        <v>4793</v>
      </c>
      <c r="Q2049" s="9" t="s">
        <v>4042</v>
      </c>
      <c r="R2049" s="9" t="s">
        <v>4043</v>
      </c>
    </row>
    <row r="2050" spans="2:18" ht="45" customHeight="1" x14ac:dyDescent="0.3">
      <c r="B2050" s="12">
        <v>2047</v>
      </c>
      <c r="C2050" s="29" t="s">
        <v>4794</v>
      </c>
      <c r="D2050" s="28" t="s">
        <v>18</v>
      </c>
      <c r="E2050" s="9" t="s">
        <v>1236</v>
      </c>
      <c r="F2050" s="9" t="s">
        <v>1314</v>
      </c>
      <c r="G2050" s="9" t="s">
        <v>1315</v>
      </c>
      <c r="H2050" s="9"/>
      <c r="I2050" s="9" t="s">
        <v>4795</v>
      </c>
      <c r="J2050" s="9" t="s">
        <v>19</v>
      </c>
      <c r="K2050" s="9" t="s">
        <v>4760</v>
      </c>
      <c r="L2050" s="9" t="s">
        <v>4039</v>
      </c>
      <c r="M2050" s="34" t="s">
        <v>4761</v>
      </c>
      <c r="N2050" s="7" t="s">
        <v>1387</v>
      </c>
      <c r="O2050" s="9" t="s">
        <v>24</v>
      </c>
      <c r="P2050" s="6" t="s">
        <v>4796</v>
      </c>
      <c r="Q2050" s="9" t="s">
        <v>4042</v>
      </c>
      <c r="R2050" s="9" t="s">
        <v>4043</v>
      </c>
    </row>
    <row r="2051" spans="2:18" ht="45" customHeight="1" x14ac:dyDescent="0.3">
      <c r="B2051" s="5">
        <v>2048</v>
      </c>
      <c r="C2051" s="29" t="s">
        <v>4797</v>
      </c>
      <c r="D2051" s="28" t="s">
        <v>18</v>
      </c>
      <c r="E2051" s="9" t="s">
        <v>1254</v>
      </c>
      <c r="F2051" s="9" t="s">
        <v>1314</v>
      </c>
      <c r="G2051" s="9" t="s">
        <v>1315</v>
      </c>
      <c r="H2051" s="9"/>
      <c r="I2051" s="9" t="s">
        <v>4798</v>
      </c>
      <c r="J2051" s="9" t="s">
        <v>19</v>
      </c>
      <c r="K2051" s="9" t="s">
        <v>4760</v>
      </c>
      <c r="L2051" s="9" t="s">
        <v>4039</v>
      </c>
      <c r="M2051" s="34" t="s">
        <v>4761</v>
      </c>
      <c r="N2051" s="7" t="s">
        <v>1387</v>
      </c>
      <c r="O2051" s="9" t="s">
        <v>24</v>
      </c>
      <c r="P2051" s="6"/>
      <c r="Q2051" s="9" t="s">
        <v>4042</v>
      </c>
      <c r="R2051" s="9" t="s">
        <v>4043</v>
      </c>
    </row>
    <row r="2052" spans="2:18" ht="45" customHeight="1" x14ac:dyDescent="0.3">
      <c r="B2052" s="12">
        <v>2049</v>
      </c>
      <c r="C2052" s="29" t="s">
        <v>4799</v>
      </c>
      <c r="D2052" s="28" t="s">
        <v>18</v>
      </c>
      <c r="E2052" s="9" t="s">
        <v>1245</v>
      </c>
      <c r="F2052" s="9" t="s">
        <v>1314</v>
      </c>
      <c r="G2052" s="9" t="s">
        <v>1315</v>
      </c>
      <c r="H2052" s="9"/>
      <c r="I2052" s="9" t="s">
        <v>4800</v>
      </c>
      <c r="J2052" s="9" t="s">
        <v>19</v>
      </c>
      <c r="K2052" s="9" t="s">
        <v>4760</v>
      </c>
      <c r="L2052" s="9" t="s">
        <v>4039</v>
      </c>
      <c r="M2052" s="34" t="s">
        <v>4761</v>
      </c>
      <c r="N2052" s="7" t="s">
        <v>1387</v>
      </c>
      <c r="O2052" s="9" t="s">
        <v>24</v>
      </c>
      <c r="P2052" s="6"/>
      <c r="Q2052" s="9" t="s">
        <v>4042</v>
      </c>
      <c r="R2052" s="9" t="s">
        <v>4043</v>
      </c>
    </row>
    <row r="2053" spans="2:18" ht="45" customHeight="1" x14ac:dyDescent="0.3">
      <c r="B2053" s="12">
        <v>2050</v>
      </c>
      <c r="C2053" s="29" t="s">
        <v>4801</v>
      </c>
      <c r="D2053" s="28" t="s">
        <v>18</v>
      </c>
      <c r="E2053" s="9" t="s">
        <v>1245</v>
      </c>
      <c r="F2053" s="9" t="s">
        <v>1314</v>
      </c>
      <c r="G2053" s="9" t="s">
        <v>1315</v>
      </c>
      <c r="H2053" s="9"/>
      <c r="I2053" s="9" t="s">
        <v>4802</v>
      </c>
      <c r="J2053" s="9" t="s">
        <v>19</v>
      </c>
      <c r="K2053" s="9" t="s">
        <v>4760</v>
      </c>
      <c r="L2053" s="9" t="s">
        <v>4039</v>
      </c>
      <c r="M2053" s="34" t="s">
        <v>4761</v>
      </c>
      <c r="N2053" s="7" t="s">
        <v>1387</v>
      </c>
      <c r="O2053" s="9" t="s">
        <v>24</v>
      </c>
      <c r="P2053" s="6"/>
      <c r="Q2053" s="9" t="s">
        <v>4042</v>
      </c>
      <c r="R2053" s="9" t="s">
        <v>4043</v>
      </c>
    </row>
    <row r="2054" spans="2:18" ht="45" customHeight="1" x14ac:dyDescent="0.3">
      <c r="B2054" s="5">
        <v>2051</v>
      </c>
      <c r="C2054" s="29" t="s">
        <v>4803</v>
      </c>
      <c r="D2054" s="28" t="s">
        <v>18</v>
      </c>
      <c r="E2054" s="9" t="s">
        <v>1630</v>
      </c>
      <c r="F2054" s="9" t="s">
        <v>1314</v>
      </c>
      <c r="G2054" s="9" t="s">
        <v>1315</v>
      </c>
      <c r="H2054" s="9"/>
      <c r="I2054" s="9" t="s">
        <v>4804</v>
      </c>
      <c r="J2054" s="9" t="s">
        <v>19</v>
      </c>
      <c r="K2054" s="9" t="s">
        <v>4760</v>
      </c>
      <c r="L2054" s="9" t="s">
        <v>4039</v>
      </c>
      <c r="M2054" s="34" t="s">
        <v>4761</v>
      </c>
      <c r="N2054" s="7" t="s">
        <v>1387</v>
      </c>
      <c r="O2054" s="9" t="s">
        <v>24</v>
      </c>
      <c r="P2054" s="6"/>
      <c r="Q2054" s="9" t="s">
        <v>4042</v>
      </c>
      <c r="R2054" s="9" t="s">
        <v>4043</v>
      </c>
    </row>
    <row r="2055" spans="2:18" ht="45" customHeight="1" x14ac:dyDescent="0.3">
      <c r="B2055" s="5">
        <v>2052</v>
      </c>
      <c r="C2055" s="29" t="s">
        <v>4805</v>
      </c>
      <c r="D2055" s="28" t="s">
        <v>18</v>
      </c>
      <c r="E2055" s="9" t="s">
        <v>1630</v>
      </c>
      <c r="F2055" s="9" t="s">
        <v>1314</v>
      </c>
      <c r="G2055" s="9" t="s">
        <v>1315</v>
      </c>
      <c r="H2055" s="9"/>
      <c r="I2055" s="9" t="s">
        <v>4806</v>
      </c>
      <c r="J2055" s="9" t="s">
        <v>19</v>
      </c>
      <c r="K2055" s="9" t="s">
        <v>4807</v>
      </c>
      <c r="L2055" s="9" t="s">
        <v>4808</v>
      </c>
      <c r="M2055" s="34" t="s">
        <v>4809</v>
      </c>
      <c r="N2055" s="7" t="s">
        <v>1387</v>
      </c>
      <c r="O2055" s="9" t="s">
        <v>24</v>
      </c>
      <c r="P2055" s="6" t="s">
        <v>1185</v>
      </c>
      <c r="Q2055" s="9" t="s">
        <v>4042</v>
      </c>
      <c r="R2055" s="9" t="s">
        <v>4810</v>
      </c>
    </row>
    <row r="2056" spans="2:18" ht="45" customHeight="1" x14ac:dyDescent="0.3">
      <c r="B2056" s="12">
        <v>2053</v>
      </c>
      <c r="C2056" s="29" t="s">
        <v>4811</v>
      </c>
      <c r="D2056" s="28" t="s">
        <v>18</v>
      </c>
      <c r="E2056" s="9" t="s">
        <v>1630</v>
      </c>
      <c r="F2056" s="9" t="s">
        <v>1314</v>
      </c>
      <c r="G2056" s="9" t="s">
        <v>1315</v>
      </c>
      <c r="H2056" s="9"/>
      <c r="I2056" s="9" t="s">
        <v>4812</v>
      </c>
      <c r="J2056" s="9" t="s">
        <v>19</v>
      </c>
      <c r="K2056" s="9" t="s">
        <v>4807</v>
      </c>
      <c r="L2056" s="9" t="s">
        <v>4808</v>
      </c>
      <c r="M2056" s="34" t="s">
        <v>4809</v>
      </c>
      <c r="N2056" s="7" t="s">
        <v>1387</v>
      </c>
      <c r="O2056" s="9" t="s">
        <v>24</v>
      </c>
      <c r="P2056" s="6" t="s">
        <v>1185</v>
      </c>
      <c r="Q2056" s="9" t="s">
        <v>4042</v>
      </c>
      <c r="R2056" s="9" t="s">
        <v>4810</v>
      </c>
    </row>
    <row r="2057" spans="2:18" ht="45" customHeight="1" x14ac:dyDescent="0.3">
      <c r="B2057" s="12">
        <v>2054</v>
      </c>
      <c r="C2057" s="29" t="s">
        <v>4813</v>
      </c>
      <c r="D2057" s="28" t="s">
        <v>18</v>
      </c>
      <c r="E2057" s="9" t="s">
        <v>1630</v>
      </c>
      <c r="F2057" s="9" t="s">
        <v>1314</v>
      </c>
      <c r="G2057" s="9" t="s">
        <v>1315</v>
      </c>
      <c r="H2057" s="9"/>
      <c r="I2057" s="9" t="s">
        <v>4814</v>
      </c>
      <c r="J2057" s="9" t="s">
        <v>19</v>
      </c>
      <c r="K2057" s="9" t="s">
        <v>4807</v>
      </c>
      <c r="L2057" s="9" t="s">
        <v>4808</v>
      </c>
      <c r="M2057" s="34" t="s">
        <v>4809</v>
      </c>
      <c r="N2057" s="7" t="s">
        <v>1387</v>
      </c>
      <c r="O2057" s="9" t="s">
        <v>24</v>
      </c>
      <c r="P2057" s="6"/>
      <c r="Q2057" s="9" t="s">
        <v>4042</v>
      </c>
      <c r="R2057" s="9" t="s">
        <v>4810</v>
      </c>
    </row>
    <row r="2058" spans="2:18" ht="45" customHeight="1" x14ac:dyDescent="0.3">
      <c r="B2058" s="5">
        <v>2055</v>
      </c>
      <c r="C2058" s="29" t="s">
        <v>4815</v>
      </c>
      <c r="D2058" s="28" t="s">
        <v>18</v>
      </c>
      <c r="E2058" s="9" t="s">
        <v>1630</v>
      </c>
      <c r="F2058" s="9" t="s">
        <v>1314</v>
      </c>
      <c r="G2058" s="9" t="s">
        <v>1315</v>
      </c>
      <c r="H2058" s="9"/>
      <c r="I2058" s="9" t="s">
        <v>4816</v>
      </c>
      <c r="J2058" s="9" t="s">
        <v>19</v>
      </c>
      <c r="K2058" s="9" t="s">
        <v>4807</v>
      </c>
      <c r="L2058" s="9" t="s">
        <v>4808</v>
      </c>
      <c r="M2058" s="34" t="s">
        <v>4809</v>
      </c>
      <c r="N2058" s="7" t="s">
        <v>1387</v>
      </c>
      <c r="O2058" s="9" t="s">
        <v>24</v>
      </c>
      <c r="P2058" s="6"/>
      <c r="Q2058" s="9" t="s">
        <v>4042</v>
      </c>
      <c r="R2058" s="9" t="s">
        <v>4810</v>
      </c>
    </row>
    <row r="2059" spans="2:18" ht="45" customHeight="1" x14ac:dyDescent="0.3">
      <c r="B2059" s="12">
        <v>2056</v>
      </c>
      <c r="C2059" s="29" t="s">
        <v>4817</v>
      </c>
      <c r="D2059" s="28" t="s">
        <v>18</v>
      </c>
      <c r="E2059" s="9" t="s">
        <v>1630</v>
      </c>
      <c r="F2059" s="9" t="s">
        <v>1314</v>
      </c>
      <c r="G2059" s="9" t="s">
        <v>1315</v>
      </c>
      <c r="H2059" s="9"/>
      <c r="I2059" s="9" t="s">
        <v>4364</v>
      </c>
      <c r="J2059" s="9" t="s">
        <v>19</v>
      </c>
      <c r="K2059" s="9" t="s">
        <v>4807</v>
      </c>
      <c r="L2059" s="9" t="s">
        <v>4808</v>
      </c>
      <c r="M2059" s="34" t="s">
        <v>4809</v>
      </c>
      <c r="N2059" s="7" t="s">
        <v>1387</v>
      </c>
      <c r="O2059" s="9" t="s">
        <v>24</v>
      </c>
      <c r="P2059" s="6"/>
      <c r="Q2059" s="9" t="s">
        <v>4042</v>
      </c>
      <c r="R2059" s="9" t="s">
        <v>4810</v>
      </c>
    </row>
    <row r="2060" spans="2:18" ht="45" customHeight="1" x14ac:dyDescent="0.3">
      <c r="B2060" s="12">
        <v>2057</v>
      </c>
      <c r="C2060" s="29" t="s">
        <v>4818</v>
      </c>
      <c r="D2060" s="28" t="s">
        <v>18</v>
      </c>
      <c r="E2060" s="9" t="s">
        <v>1630</v>
      </c>
      <c r="F2060" s="9" t="s">
        <v>1314</v>
      </c>
      <c r="G2060" s="9" t="s">
        <v>1315</v>
      </c>
      <c r="H2060" s="9"/>
      <c r="I2060" s="9" t="s">
        <v>4819</v>
      </c>
      <c r="J2060" s="9" t="s">
        <v>19</v>
      </c>
      <c r="K2060" s="9" t="s">
        <v>4807</v>
      </c>
      <c r="L2060" s="9" t="s">
        <v>4808</v>
      </c>
      <c r="M2060" s="34" t="s">
        <v>4809</v>
      </c>
      <c r="N2060" s="7" t="s">
        <v>1387</v>
      </c>
      <c r="O2060" s="9" t="s">
        <v>24</v>
      </c>
      <c r="P2060" s="6"/>
      <c r="Q2060" s="9" t="s">
        <v>4042</v>
      </c>
      <c r="R2060" s="9" t="s">
        <v>4810</v>
      </c>
    </row>
    <row r="2061" spans="2:18" ht="45" customHeight="1" x14ac:dyDescent="0.3">
      <c r="B2061" s="5">
        <v>2058</v>
      </c>
      <c r="C2061" s="29" t="s">
        <v>4820</v>
      </c>
      <c r="D2061" s="28" t="s">
        <v>18</v>
      </c>
      <c r="E2061" s="9" t="s">
        <v>1630</v>
      </c>
      <c r="F2061" s="9" t="s">
        <v>1314</v>
      </c>
      <c r="G2061" s="9" t="s">
        <v>1315</v>
      </c>
      <c r="H2061" s="9"/>
      <c r="I2061" s="9" t="s">
        <v>4821</v>
      </c>
      <c r="J2061" s="9" t="s">
        <v>19</v>
      </c>
      <c r="K2061" s="9" t="s">
        <v>4807</v>
      </c>
      <c r="L2061" s="9" t="s">
        <v>4808</v>
      </c>
      <c r="M2061" s="34" t="s">
        <v>4809</v>
      </c>
      <c r="N2061" s="7" t="s">
        <v>1387</v>
      </c>
      <c r="O2061" s="9" t="s">
        <v>24</v>
      </c>
      <c r="P2061" s="6"/>
      <c r="Q2061" s="9" t="s">
        <v>4042</v>
      </c>
      <c r="R2061" s="9" t="s">
        <v>4810</v>
      </c>
    </row>
    <row r="2062" spans="2:18" ht="45" customHeight="1" x14ac:dyDescent="0.3">
      <c r="B2062" s="5">
        <v>2059</v>
      </c>
      <c r="C2062" s="29" t="s">
        <v>4822</v>
      </c>
      <c r="D2062" s="28" t="s">
        <v>18</v>
      </c>
      <c r="E2062" s="9" t="s">
        <v>1630</v>
      </c>
      <c r="F2062" s="9" t="s">
        <v>1314</v>
      </c>
      <c r="G2062" s="9" t="s">
        <v>1315</v>
      </c>
      <c r="H2062" s="9"/>
      <c r="I2062" s="9" t="s">
        <v>4823</v>
      </c>
      <c r="J2062" s="9" t="s">
        <v>19</v>
      </c>
      <c r="K2062" s="9" t="s">
        <v>4807</v>
      </c>
      <c r="L2062" s="9" t="s">
        <v>4808</v>
      </c>
      <c r="M2062" s="34" t="s">
        <v>4809</v>
      </c>
      <c r="N2062" s="7" t="s">
        <v>1387</v>
      </c>
      <c r="O2062" s="9" t="s">
        <v>24</v>
      </c>
      <c r="P2062" s="6"/>
      <c r="Q2062" s="9" t="s">
        <v>4042</v>
      </c>
      <c r="R2062" s="9" t="s">
        <v>4810</v>
      </c>
    </row>
    <row r="2063" spans="2:18" ht="45" customHeight="1" x14ac:dyDescent="0.3">
      <c r="B2063" s="12">
        <v>2060</v>
      </c>
      <c r="C2063" s="29" t="s">
        <v>4824</v>
      </c>
      <c r="D2063" s="28" t="s">
        <v>18</v>
      </c>
      <c r="E2063" s="9" t="s">
        <v>1630</v>
      </c>
      <c r="F2063" s="9" t="s">
        <v>1314</v>
      </c>
      <c r="G2063" s="9" t="s">
        <v>1315</v>
      </c>
      <c r="H2063" s="9"/>
      <c r="I2063" s="9" t="s">
        <v>4825</v>
      </c>
      <c r="J2063" s="9" t="s">
        <v>19</v>
      </c>
      <c r="K2063" s="9" t="s">
        <v>4807</v>
      </c>
      <c r="L2063" s="9" t="s">
        <v>4808</v>
      </c>
      <c r="M2063" s="34" t="s">
        <v>4809</v>
      </c>
      <c r="N2063" s="7" t="s">
        <v>1387</v>
      </c>
      <c r="O2063" s="9" t="s">
        <v>24</v>
      </c>
      <c r="P2063" s="6"/>
      <c r="Q2063" s="9" t="s">
        <v>4042</v>
      </c>
      <c r="R2063" s="9" t="s">
        <v>4810</v>
      </c>
    </row>
    <row r="2064" spans="2:18" ht="45" customHeight="1" x14ac:dyDescent="0.3">
      <c r="B2064" s="12">
        <v>2061</v>
      </c>
      <c r="C2064" s="29" t="s">
        <v>4826</v>
      </c>
      <c r="D2064" s="28" t="s">
        <v>18</v>
      </c>
      <c r="E2064" s="9" t="s">
        <v>1249</v>
      </c>
      <c r="F2064" s="9" t="s">
        <v>1314</v>
      </c>
      <c r="G2064" s="9" t="s">
        <v>1315</v>
      </c>
      <c r="H2064" s="9"/>
      <c r="I2064" s="9" t="s">
        <v>4827</v>
      </c>
      <c r="J2064" s="9" t="s">
        <v>19</v>
      </c>
      <c r="K2064" s="9" t="s">
        <v>4807</v>
      </c>
      <c r="L2064" s="9" t="s">
        <v>4808</v>
      </c>
      <c r="M2064" s="34" t="s">
        <v>4809</v>
      </c>
      <c r="N2064" s="7" t="s">
        <v>1387</v>
      </c>
      <c r="O2064" s="9" t="s">
        <v>24</v>
      </c>
      <c r="P2064" s="6"/>
      <c r="Q2064" s="9" t="s">
        <v>4042</v>
      </c>
      <c r="R2064" s="9" t="s">
        <v>4810</v>
      </c>
    </row>
    <row r="2065" spans="2:18" ht="45" customHeight="1" x14ac:dyDescent="0.3">
      <c r="B2065" s="5">
        <v>2062</v>
      </c>
      <c r="C2065" s="29" t="s">
        <v>4828</v>
      </c>
      <c r="D2065" s="28" t="s">
        <v>18</v>
      </c>
      <c r="E2065" s="9" t="s">
        <v>1249</v>
      </c>
      <c r="F2065" s="9" t="s">
        <v>1314</v>
      </c>
      <c r="G2065" s="9" t="s">
        <v>1315</v>
      </c>
      <c r="H2065" s="9"/>
      <c r="I2065" s="9" t="s">
        <v>4829</v>
      </c>
      <c r="J2065" s="9" t="s">
        <v>19</v>
      </c>
      <c r="K2065" s="9" t="s">
        <v>4807</v>
      </c>
      <c r="L2065" s="9" t="s">
        <v>4808</v>
      </c>
      <c r="M2065" s="34" t="s">
        <v>4809</v>
      </c>
      <c r="N2065" s="7" t="s">
        <v>1387</v>
      </c>
      <c r="O2065" s="9" t="s">
        <v>24</v>
      </c>
      <c r="P2065" s="6"/>
      <c r="Q2065" s="9" t="s">
        <v>4042</v>
      </c>
      <c r="R2065" s="9" t="s">
        <v>4810</v>
      </c>
    </row>
    <row r="2066" spans="2:18" ht="45" customHeight="1" x14ac:dyDescent="0.3">
      <c r="B2066" s="12">
        <v>2063</v>
      </c>
      <c r="C2066" s="29" t="s">
        <v>4830</v>
      </c>
      <c r="D2066" s="28" t="s">
        <v>18</v>
      </c>
      <c r="E2066" s="9" t="s">
        <v>1245</v>
      </c>
      <c r="F2066" s="9" t="s">
        <v>1314</v>
      </c>
      <c r="G2066" s="9" t="s">
        <v>1315</v>
      </c>
      <c r="H2066" s="9"/>
      <c r="I2066" s="9" t="s">
        <v>4831</v>
      </c>
      <c r="J2066" s="9" t="s">
        <v>4405</v>
      </c>
      <c r="K2066" s="9" t="s">
        <v>4807</v>
      </c>
      <c r="L2066" s="9" t="s">
        <v>4808</v>
      </c>
      <c r="M2066" s="34" t="s">
        <v>4809</v>
      </c>
      <c r="N2066" s="7" t="s">
        <v>1387</v>
      </c>
      <c r="O2066" s="9" t="s">
        <v>24</v>
      </c>
      <c r="P2066" s="6"/>
      <c r="Q2066" s="9" t="s">
        <v>4042</v>
      </c>
      <c r="R2066" s="9" t="s">
        <v>4810</v>
      </c>
    </row>
    <row r="2067" spans="2:18" ht="45" customHeight="1" x14ac:dyDescent="0.3">
      <c r="B2067" s="12">
        <v>2064</v>
      </c>
      <c r="C2067" s="29" t="s">
        <v>4832</v>
      </c>
      <c r="D2067" s="28" t="s">
        <v>18</v>
      </c>
      <c r="E2067" s="9" t="s">
        <v>1229</v>
      </c>
      <c r="F2067" s="9" t="s">
        <v>1314</v>
      </c>
      <c r="G2067" s="9" t="s">
        <v>1315</v>
      </c>
      <c r="H2067" s="9"/>
      <c r="I2067" s="9" t="s">
        <v>4833</v>
      </c>
      <c r="J2067" s="9" t="s">
        <v>19</v>
      </c>
      <c r="K2067" s="9" t="s">
        <v>4807</v>
      </c>
      <c r="L2067" s="9" t="s">
        <v>4808</v>
      </c>
      <c r="M2067" s="34" t="s">
        <v>4809</v>
      </c>
      <c r="N2067" s="7" t="s">
        <v>1387</v>
      </c>
      <c r="O2067" s="9" t="s">
        <v>24</v>
      </c>
      <c r="P2067" s="6"/>
      <c r="Q2067" s="9" t="s">
        <v>4042</v>
      </c>
      <c r="R2067" s="9" t="s">
        <v>4810</v>
      </c>
    </row>
    <row r="2068" spans="2:18" ht="45" customHeight="1" x14ac:dyDescent="0.3">
      <c r="B2068" s="5">
        <v>2065</v>
      </c>
      <c r="C2068" s="29" t="s">
        <v>4834</v>
      </c>
      <c r="D2068" s="28" t="s">
        <v>18</v>
      </c>
      <c r="E2068" s="9" t="s">
        <v>1229</v>
      </c>
      <c r="F2068" s="9" t="s">
        <v>1314</v>
      </c>
      <c r="G2068" s="9" t="s">
        <v>1315</v>
      </c>
      <c r="H2068" s="9"/>
      <c r="I2068" s="9" t="s">
        <v>4835</v>
      </c>
      <c r="J2068" s="9" t="s">
        <v>19</v>
      </c>
      <c r="K2068" s="9" t="s">
        <v>4807</v>
      </c>
      <c r="L2068" s="9" t="s">
        <v>4808</v>
      </c>
      <c r="M2068" s="34" t="s">
        <v>4809</v>
      </c>
      <c r="N2068" s="7" t="s">
        <v>1387</v>
      </c>
      <c r="O2068" s="9" t="s">
        <v>24</v>
      </c>
      <c r="P2068" s="6"/>
      <c r="Q2068" s="9" t="s">
        <v>4042</v>
      </c>
      <c r="R2068" s="9" t="s">
        <v>4810</v>
      </c>
    </row>
    <row r="2069" spans="2:18" ht="45" customHeight="1" x14ac:dyDescent="0.3">
      <c r="B2069" s="5">
        <v>2066</v>
      </c>
      <c r="C2069" s="29" t="s">
        <v>4836</v>
      </c>
      <c r="D2069" s="28" t="s">
        <v>18</v>
      </c>
      <c r="E2069" s="9" t="s">
        <v>1229</v>
      </c>
      <c r="F2069" s="9" t="s">
        <v>1314</v>
      </c>
      <c r="G2069" s="9" t="s">
        <v>1315</v>
      </c>
      <c r="H2069" s="9"/>
      <c r="I2069" s="9" t="s">
        <v>1620</v>
      </c>
      <c r="J2069" s="9" t="s">
        <v>19</v>
      </c>
      <c r="K2069" s="9" t="s">
        <v>4807</v>
      </c>
      <c r="L2069" s="9" t="s">
        <v>4808</v>
      </c>
      <c r="M2069" s="34" t="s">
        <v>4809</v>
      </c>
      <c r="N2069" s="7" t="s">
        <v>1387</v>
      </c>
      <c r="O2069" s="9" t="s">
        <v>24</v>
      </c>
      <c r="P2069" s="6"/>
      <c r="Q2069" s="9" t="s">
        <v>4042</v>
      </c>
      <c r="R2069" s="9" t="s">
        <v>4810</v>
      </c>
    </row>
    <row r="2070" spans="2:18" ht="45" customHeight="1" x14ac:dyDescent="0.3">
      <c r="B2070" s="12">
        <v>2067</v>
      </c>
      <c r="C2070" s="29" t="s">
        <v>4837</v>
      </c>
      <c r="D2070" s="28" t="s">
        <v>18</v>
      </c>
      <c r="E2070" s="9" t="s">
        <v>1229</v>
      </c>
      <c r="F2070" s="9" t="s">
        <v>1314</v>
      </c>
      <c r="G2070" s="9" t="s">
        <v>1315</v>
      </c>
      <c r="H2070" s="9"/>
      <c r="I2070" s="9" t="s">
        <v>3361</v>
      </c>
      <c r="J2070" s="9" t="s">
        <v>19</v>
      </c>
      <c r="K2070" s="9" t="s">
        <v>4807</v>
      </c>
      <c r="L2070" s="9" t="s">
        <v>4808</v>
      </c>
      <c r="M2070" s="34" t="s">
        <v>4809</v>
      </c>
      <c r="N2070" s="7" t="s">
        <v>1387</v>
      </c>
      <c r="O2070" s="9" t="s">
        <v>24</v>
      </c>
      <c r="P2070" s="6"/>
      <c r="Q2070" s="9" t="s">
        <v>4042</v>
      </c>
      <c r="R2070" s="9" t="s">
        <v>4810</v>
      </c>
    </row>
    <row r="2071" spans="2:18" ht="45" customHeight="1" x14ac:dyDescent="0.3">
      <c r="B2071" s="12">
        <v>2068</v>
      </c>
      <c r="C2071" s="29" t="s">
        <v>4838</v>
      </c>
      <c r="D2071" s="28" t="s">
        <v>18</v>
      </c>
      <c r="E2071" s="9" t="s">
        <v>1254</v>
      </c>
      <c r="F2071" s="9" t="s">
        <v>1314</v>
      </c>
      <c r="G2071" s="9" t="s">
        <v>1315</v>
      </c>
      <c r="H2071" s="9"/>
      <c r="I2071" s="9" t="s">
        <v>4839</v>
      </c>
      <c r="J2071" s="9" t="s">
        <v>19</v>
      </c>
      <c r="K2071" s="9" t="s">
        <v>4807</v>
      </c>
      <c r="L2071" s="9" t="s">
        <v>4808</v>
      </c>
      <c r="M2071" s="34" t="s">
        <v>4809</v>
      </c>
      <c r="N2071" s="7" t="s">
        <v>1387</v>
      </c>
      <c r="O2071" s="9" t="s">
        <v>24</v>
      </c>
      <c r="P2071" s="6"/>
      <c r="Q2071" s="9" t="s">
        <v>4042</v>
      </c>
      <c r="R2071" s="9" t="s">
        <v>4810</v>
      </c>
    </row>
    <row r="2072" spans="2:18" ht="45" customHeight="1" x14ac:dyDescent="0.3">
      <c r="B2072" s="5">
        <v>2069</v>
      </c>
      <c r="C2072" s="29" t="s">
        <v>4840</v>
      </c>
      <c r="D2072" s="28" t="s">
        <v>18</v>
      </c>
      <c r="E2072" s="9" t="s">
        <v>1254</v>
      </c>
      <c r="F2072" s="9" t="s">
        <v>1314</v>
      </c>
      <c r="G2072" s="9" t="s">
        <v>1315</v>
      </c>
      <c r="H2072" s="9"/>
      <c r="I2072" s="9" t="s">
        <v>4829</v>
      </c>
      <c r="J2072" s="9" t="s">
        <v>19</v>
      </c>
      <c r="K2072" s="9" t="s">
        <v>4807</v>
      </c>
      <c r="L2072" s="9" t="s">
        <v>4808</v>
      </c>
      <c r="M2072" s="34" t="s">
        <v>4809</v>
      </c>
      <c r="N2072" s="7" t="s">
        <v>1387</v>
      </c>
      <c r="O2072" s="9" t="s">
        <v>24</v>
      </c>
      <c r="P2072" s="6"/>
      <c r="Q2072" s="9" t="s">
        <v>4042</v>
      </c>
      <c r="R2072" s="9" t="s">
        <v>4810</v>
      </c>
    </row>
    <row r="2073" spans="2:18" ht="45" customHeight="1" x14ac:dyDescent="0.3">
      <c r="B2073" s="12">
        <v>2070</v>
      </c>
      <c r="C2073" s="29" t="s">
        <v>4841</v>
      </c>
      <c r="D2073" s="28" t="s">
        <v>18</v>
      </c>
      <c r="E2073" s="9" t="s">
        <v>1236</v>
      </c>
      <c r="F2073" s="9" t="s">
        <v>1314</v>
      </c>
      <c r="G2073" s="9" t="s">
        <v>1315</v>
      </c>
      <c r="H2073" s="9"/>
      <c r="I2073" s="9" t="s">
        <v>4842</v>
      </c>
      <c r="J2073" s="9" t="s">
        <v>19</v>
      </c>
      <c r="K2073" s="9" t="s">
        <v>4807</v>
      </c>
      <c r="L2073" s="9" t="s">
        <v>4808</v>
      </c>
      <c r="M2073" s="34" t="s">
        <v>4809</v>
      </c>
      <c r="N2073" s="7" t="s">
        <v>1387</v>
      </c>
      <c r="O2073" s="9" t="s">
        <v>24</v>
      </c>
      <c r="P2073" s="6"/>
      <c r="Q2073" s="9" t="s">
        <v>4042</v>
      </c>
      <c r="R2073" s="9" t="s">
        <v>4810</v>
      </c>
    </row>
    <row r="2074" spans="2:18" ht="45" customHeight="1" x14ac:dyDescent="0.3">
      <c r="B2074" s="12">
        <v>2071</v>
      </c>
      <c r="C2074" s="29" t="s">
        <v>4843</v>
      </c>
      <c r="D2074" s="28" t="s">
        <v>110</v>
      </c>
      <c r="E2074" s="9" t="s">
        <v>1236</v>
      </c>
      <c r="F2074" s="9" t="s">
        <v>1314</v>
      </c>
      <c r="G2074" s="9" t="s">
        <v>1315</v>
      </c>
      <c r="H2074" s="9" t="s">
        <v>4844</v>
      </c>
      <c r="I2074" s="9" t="s">
        <v>4845</v>
      </c>
      <c r="J2074" s="9" t="s">
        <v>2453</v>
      </c>
      <c r="K2074" s="9" t="s">
        <v>4846</v>
      </c>
      <c r="L2074" s="9" t="s">
        <v>4847</v>
      </c>
      <c r="M2074" s="34" t="s">
        <v>4848</v>
      </c>
      <c r="N2074" s="7" t="s">
        <v>1360</v>
      </c>
      <c r="O2074" s="9" t="s">
        <v>1400</v>
      </c>
      <c r="P2074" s="6" t="s">
        <v>4849</v>
      </c>
      <c r="Q2074" s="9" t="s">
        <v>4850</v>
      </c>
      <c r="R2074" s="9" t="s">
        <v>4851</v>
      </c>
    </row>
    <row r="2075" spans="2:18" ht="45" customHeight="1" x14ac:dyDescent="0.3">
      <c r="B2075" s="5">
        <v>2072</v>
      </c>
      <c r="C2075" s="29" t="s">
        <v>4852</v>
      </c>
      <c r="D2075" s="28" t="s">
        <v>110</v>
      </c>
      <c r="E2075" s="9" t="s">
        <v>1236</v>
      </c>
      <c r="F2075" s="9" t="s">
        <v>1314</v>
      </c>
      <c r="G2075" s="9" t="s">
        <v>1315</v>
      </c>
      <c r="H2075" s="9" t="s">
        <v>4853</v>
      </c>
      <c r="I2075" s="9" t="s">
        <v>4854</v>
      </c>
      <c r="J2075" s="9" t="s">
        <v>2453</v>
      </c>
      <c r="K2075" s="9" t="s">
        <v>4846</v>
      </c>
      <c r="L2075" s="9" t="s">
        <v>4847</v>
      </c>
      <c r="M2075" s="34" t="s">
        <v>4848</v>
      </c>
      <c r="N2075" s="7" t="s">
        <v>1360</v>
      </c>
      <c r="O2075" s="9" t="s">
        <v>1400</v>
      </c>
      <c r="P2075" s="6" t="s">
        <v>4855</v>
      </c>
      <c r="Q2075" s="9" t="s">
        <v>4850</v>
      </c>
      <c r="R2075" s="9" t="s">
        <v>4851</v>
      </c>
    </row>
    <row r="2076" spans="2:18" ht="45" customHeight="1" x14ac:dyDescent="0.3">
      <c r="B2076" s="5">
        <v>2073</v>
      </c>
      <c r="C2076" s="29" t="s">
        <v>4856</v>
      </c>
      <c r="D2076" s="28" t="s">
        <v>110</v>
      </c>
      <c r="E2076" s="9" t="s">
        <v>1236</v>
      </c>
      <c r="F2076" s="9" t="s">
        <v>1314</v>
      </c>
      <c r="G2076" s="9" t="s">
        <v>1315</v>
      </c>
      <c r="H2076" s="9" t="s">
        <v>4857</v>
      </c>
      <c r="I2076" s="9" t="s">
        <v>4845</v>
      </c>
      <c r="J2076" s="9" t="s">
        <v>2453</v>
      </c>
      <c r="K2076" s="9" t="s">
        <v>4846</v>
      </c>
      <c r="L2076" s="9" t="s">
        <v>4847</v>
      </c>
      <c r="M2076" s="34" t="s">
        <v>4848</v>
      </c>
      <c r="N2076" s="7" t="s">
        <v>1360</v>
      </c>
      <c r="O2076" s="9" t="s">
        <v>1400</v>
      </c>
      <c r="P2076" s="6" t="s">
        <v>4855</v>
      </c>
      <c r="Q2076" s="9" t="s">
        <v>4850</v>
      </c>
      <c r="R2076" s="9" t="s">
        <v>4851</v>
      </c>
    </row>
    <row r="2077" spans="2:18" ht="45" customHeight="1" x14ac:dyDescent="0.3">
      <c r="B2077" s="12">
        <v>2074</v>
      </c>
      <c r="C2077" s="29" t="s">
        <v>4858</v>
      </c>
      <c r="D2077" s="28" t="s">
        <v>110</v>
      </c>
      <c r="E2077" s="9" t="s">
        <v>1236</v>
      </c>
      <c r="F2077" s="9" t="s">
        <v>1314</v>
      </c>
      <c r="G2077" s="9" t="s">
        <v>1315</v>
      </c>
      <c r="H2077" s="9" t="s">
        <v>4859</v>
      </c>
      <c r="I2077" s="9" t="s">
        <v>4845</v>
      </c>
      <c r="J2077" s="9" t="s">
        <v>2453</v>
      </c>
      <c r="K2077" s="9" t="s">
        <v>4846</v>
      </c>
      <c r="L2077" s="9" t="s">
        <v>4847</v>
      </c>
      <c r="M2077" s="34" t="s">
        <v>4848</v>
      </c>
      <c r="N2077" s="7" t="s">
        <v>1360</v>
      </c>
      <c r="O2077" s="9" t="s">
        <v>1400</v>
      </c>
      <c r="P2077" s="6" t="s">
        <v>4855</v>
      </c>
      <c r="Q2077" s="9" t="s">
        <v>4850</v>
      </c>
      <c r="R2077" s="9" t="s">
        <v>4851</v>
      </c>
    </row>
    <row r="2078" spans="2:18" ht="45" customHeight="1" x14ac:dyDescent="0.3">
      <c r="B2078" s="12">
        <v>2075</v>
      </c>
      <c r="C2078" s="29" t="s">
        <v>4860</v>
      </c>
      <c r="D2078" s="28" t="s">
        <v>110</v>
      </c>
      <c r="E2078" s="9" t="s">
        <v>1236</v>
      </c>
      <c r="F2078" s="9" t="s">
        <v>1314</v>
      </c>
      <c r="G2078" s="9" t="s">
        <v>1315</v>
      </c>
      <c r="H2078" s="9" t="s">
        <v>4861</v>
      </c>
      <c r="I2078" s="9" t="s">
        <v>4845</v>
      </c>
      <c r="J2078" s="9" t="s">
        <v>2453</v>
      </c>
      <c r="K2078" s="9" t="s">
        <v>4846</v>
      </c>
      <c r="L2078" s="9" t="s">
        <v>4847</v>
      </c>
      <c r="M2078" s="34" t="s">
        <v>4848</v>
      </c>
      <c r="N2078" s="7" t="s">
        <v>1360</v>
      </c>
      <c r="O2078" s="9" t="s">
        <v>1400</v>
      </c>
      <c r="P2078" s="6" t="s">
        <v>4855</v>
      </c>
      <c r="Q2078" s="9" t="s">
        <v>4850</v>
      </c>
      <c r="R2078" s="9" t="s">
        <v>4851</v>
      </c>
    </row>
    <row r="2079" spans="2:18" ht="45" customHeight="1" x14ac:dyDescent="0.3">
      <c r="B2079" s="5">
        <v>2076</v>
      </c>
      <c r="C2079" s="29" t="s">
        <v>4862</v>
      </c>
      <c r="D2079" s="28" t="s">
        <v>110</v>
      </c>
      <c r="E2079" s="9" t="s">
        <v>1236</v>
      </c>
      <c r="F2079" s="9" t="s">
        <v>1314</v>
      </c>
      <c r="G2079" s="9" t="s">
        <v>1315</v>
      </c>
      <c r="H2079" s="9" t="s">
        <v>4863</v>
      </c>
      <c r="I2079" s="9" t="s">
        <v>4864</v>
      </c>
      <c r="J2079" s="9" t="s">
        <v>2453</v>
      </c>
      <c r="K2079" s="9" t="s">
        <v>4846</v>
      </c>
      <c r="L2079" s="9" t="s">
        <v>4847</v>
      </c>
      <c r="M2079" s="34" t="s">
        <v>4848</v>
      </c>
      <c r="N2079" s="7" t="s">
        <v>1360</v>
      </c>
      <c r="O2079" s="9" t="s">
        <v>1400</v>
      </c>
      <c r="P2079" s="6" t="s">
        <v>4855</v>
      </c>
      <c r="Q2079" s="9" t="s">
        <v>4850</v>
      </c>
      <c r="R2079" s="9" t="s">
        <v>4851</v>
      </c>
    </row>
    <row r="2080" spans="2:18" ht="45" customHeight="1" x14ac:dyDescent="0.3">
      <c r="B2080" s="12">
        <v>2077</v>
      </c>
      <c r="C2080" s="29" t="s">
        <v>4865</v>
      </c>
      <c r="D2080" s="28" t="s">
        <v>110</v>
      </c>
      <c r="E2080" s="9" t="s">
        <v>1236</v>
      </c>
      <c r="F2080" s="9" t="s">
        <v>1314</v>
      </c>
      <c r="G2080" s="9" t="s">
        <v>1315</v>
      </c>
      <c r="H2080" s="9" t="s">
        <v>4866</v>
      </c>
      <c r="I2080" s="9" t="s">
        <v>4845</v>
      </c>
      <c r="J2080" s="9" t="s">
        <v>2453</v>
      </c>
      <c r="K2080" s="9" t="s">
        <v>4846</v>
      </c>
      <c r="L2080" s="9" t="s">
        <v>4847</v>
      </c>
      <c r="M2080" s="34" t="s">
        <v>4848</v>
      </c>
      <c r="N2080" s="7" t="s">
        <v>1360</v>
      </c>
      <c r="O2080" s="9" t="s">
        <v>1400</v>
      </c>
      <c r="P2080" s="6" t="s">
        <v>4855</v>
      </c>
      <c r="Q2080" s="9" t="s">
        <v>4850</v>
      </c>
      <c r="R2080" s="9" t="s">
        <v>4851</v>
      </c>
    </row>
    <row r="2081" spans="2:18" ht="45" customHeight="1" x14ac:dyDescent="0.3">
      <c r="B2081" s="12">
        <v>2078</v>
      </c>
      <c r="C2081" s="29" t="s">
        <v>4867</v>
      </c>
      <c r="D2081" s="28" t="s">
        <v>110</v>
      </c>
      <c r="E2081" s="9" t="s">
        <v>1236</v>
      </c>
      <c r="F2081" s="9" t="s">
        <v>1314</v>
      </c>
      <c r="G2081" s="9" t="s">
        <v>1315</v>
      </c>
      <c r="H2081" s="9" t="s">
        <v>4868</v>
      </c>
      <c r="I2081" s="9" t="s">
        <v>4845</v>
      </c>
      <c r="J2081" s="9" t="s">
        <v>2453</v>
      </c>
      <c r="K2081" s="9" t="s">
        <v>4846</v>
      </c>
      <c r="L2081" s="9" t="s">
        <v>4847</v>
      </c>
      <c r="M2081" s="34" t="s">
        <v>4848</v>
      </c>
      <c r="N2081" s="7" t="s">
        <v>1360</v>
      </c>
      <c r="O2081" s="9" t="s">
        <v>1400</v>
      </c>
      <c r="P2081" s="6" t="s">
        <v>4869</v>
      </c>
      <c r="Q2081" s="9" t="s">
        <v>4850</v>
      </c>
      <c r="R2081" s="9" t="s">
        <v>4851</v>
      </c>
    </row>
    <row r="2082" spans="2:18" ht="45" customHeight="1" x14ac:dyDescent="0.3">
      <c r="B2082" s="5">
        <v>2079</v>
      </c>
      <c r="C2082" s="29" t="s">
        <v>4870</v>
      </c>
      <c r="D2082" s="28" t="s">
        <v>110</v>
      </c>
      <c r="E2082" s="9" t="s">
        <v>1236</v>
      </c>
      <c r="F2082" s="9" t="s">
        <v>1314</v>
      </c>
      <c r="G2082" s="9" t="s">
        <v>1315</v>
      </c>
      <c r="H2082" s="9" t="s">
        <v>4871</v>
      </c>
      <c r="I2082" s="9" t="s">
        <v>4872</v>
      </c>
      <c r="J2082" s="9" t="s">
        <v>2453</v>
      </c>
      <c r="K2082" s="9" t="s">
        <v>4846</v>
      </c>
      <c r="L2082" s="9" t="s">
        <v>4847</v>
      </c>
      <c r="M2082" s="34" t="s">
        <v>4848</v>
      </c>
      <c r="N2082" s="7" t="s">
        <v>1360</v>
      </c>
      <c r="O2082" s="9" t="s">
        <v>1400</v>
      </c>
      <c r="P2082" s="6" t="s">
        <v>4855</v>
      </c>
      <c r="Q2082" s="9" t="s">
        <v>4850</v>
      </c>
      <c r="R2082" s="9" t="s">
        <v>4851</v>
      </c>
    </row>
    <row r="2083" spans="2:18" ht="45" customHeight="1" x14ac:dyDescent="0.3">
      <c r="B2083" s="5">
        <v>2080</v>
      </c>
      <c r="C2083" s="29" t="s">
        <v>4873</v>
      </c>
      <c r="D2083" s="28" t="s">
        <v>110</v>
      </c>
      <c r="E2083" s="9" t="s">
        <v>1236</v>
      </c>
      <c r="F2083" s="9" t="s">
        <v>1314</v>
      </c>
      <c r="G2083" s="9" t="s">
        <v>1315</v>
      </c>
      <c r="H2083" s="9" t="s">
        <v>4874</v>
      </c>
      <c r="I2083" s="9" t="s">
        <v>4845</v>
      </c>
      <c r="J2083" s="9" t="s">
        <v>2453</v>
      </c>
      <c r="K2083" s="9" t="s">
        <v>4846</v>
      </c>
      <c r="L2083" s="9" t="s">
        <v>4847</v>
      </c>
      <c r="M2083" s="34" t="s">
        <v>4848</v>
      </c>
      <c r="N2083" s="7" t="s">
        <v>1360</v>
      </c>
      <c r="O2083" s="9" t="s">
        <v>1400</v>
      </c>
      <c r="P2083" s="6" t="s">
        <v>4869</v>
      </c>
      <c r="Q2083" s="9" t="s">
        <v>4850</v>
      </c>
      <c r="R2083" s="9" t="s">
        <v>4851</v>
      </c>
    </row>
    <row r="2084" spans="2:18" ht="45" customHeight="1" x14ac:dyDescent="0.3">
      <c r="B2084" s="12">
        <v>2081</v>
      </c>
      <c r="C2084" s="29" t="s">
        <v>4875</v>
      </c>
      <c r="D2084" s="28" t="s">
        <v>110</v>
      </c>
      <c r="E2084" s="9" t="s">
        <v>1236</v>
      </c>
      <c r="F2084" s="9" t="s">
        <v>1314</v>
      </c>
      <c r="G2084" s="9" t="s">
        <v>1315</v>
      </c>
      <c r="H2084" s="9" t="s">
        <v>4876</v>
      </c>
      <c r="I2084" s="9" t="s">
        <v>4845</v>
      </c>
      <c r="J2084" s="9" t="s">
        <v>2453</v>
      </c>
      <c r="K2084" s="9" t="s">
        <v>4846</v>
      </c>
      <c r="L2084" s="9" t="s">
        <v>4847</v>
      </c>
      <c r="M2084" s="34" t="s">
        <v>4848</v>
      </c>
      <c r="N2084" s="7" t="s">
        <v>1360</v>
      </c>
      <c r="O2084" s="9" t="s">
        <v>1400</v>
      </c>
      <c r="P2084" s="6" t="s">
        <v>4855</v>
      </c>
      <c r="Q2084" s="9" t="s">
        <v>4850</v>
      </c>
      <c r="R2084" s="9" t="s">
        <v>4851</v>
      </c>
    </row>
    <row r="2085" spans="2:18" ht="45" customHeight="1" x14ac:dyDescent="0.3">
      <c r="B2085" s="12">
        <v>2082</v>
      </c>
      <c r="C2085" s="29" t="s">
        <v>4877</v>
      </c>
      <c r="D2085" s="28" t="s">
        <v>110</v>
      </c>
      <c r="E2085" s="9" t="s">
        <v>1236</v>
      </c>
      <c r="F2085" s="9" t="s">
        <v>1314</v>
      </c>
      <c r="G2085" s="9" t="s">
        <v>1315</v>
      </c>
      <c r="H2085" s="9" t="s">
        <v>4878</v>
      </c>
      <c r="I2085" s="9" t="s">
        <v>4845</v>
      </c>
      <c r="J2085" s="9" t="s">
        <v>2453</v>
      </c>
      <c r="K2085" s="9" t="s">
        <v>4846</v>
      </c>
      <c r="L2085" s="9" t="s">
        <v>4847</v>
      </c>
      <c r="M2085" s="34" t="s">
        <v>4848</v>
      </c>
      <c r="N2085" s="7" t="s">
        <v>1360</v>
      </c>
      <c r="O2085" s="9" t="s">
        <v>1400</v>
      </c>
      <c r="P2085" s="6" t="s">
        <v>4855</v>
      </c>
      <c r="Q2085" s="9" t="s">
        <v>4850</v>
      </c>
      <c r="R2085" s="9" t="s">
        <v>4851</v>
      </c>
    </row>
    <row r="2086" spans="2:18" ht="45" customHeight="1" x14ac:dyDescent="0.3">
      <c r="B2086" s="5">
        <v>2083</v>
      </c>
      <c r="C2086" s="29" t="s">
        <v>4879</v>
      </c>
      <c r="D2086" s="28" t="s">
        <v>110</v>
      </c>
      <c r="E2086" s="9" t="s">
        <v>1236</v>
      </c>
      <c r="F2086" s="9" t="s">
        <v>1314</v>
      </c>
      <c r="G2086" s="9" t="s">
        <v>1315</v>
      </c>
      <c r="H2086" s="9" t="s">
        <v>4880</v>
      </c>
      <c r="I2086" s="9" t="s">
        <v>4845</v>
      </c>
      <c r="J2086" s="9" t="s">
        <v>2453</v>
      </c>
      <c r="K2086" s="9" t="s">
        <v>4846</v>
      </c>
      <c r="L2086" s="9" t="s">
        <v>4847</v>
      </c>
      <c r="M2086" s="34" t="s">
        <v>4848</v>
      </c>
      <c r="N2086" s="7" t="s">
        <v>1360</v>
      </c>
      <c r="O2086" s="9" t="s">
        <v>1400</v>
      </c>
      <c r="P2086" s="6" t="s">
        <v>4855</v>
      </c>
      <c r="Q2086" s="9" t="s">
        <v>4850</v>
      </c>
      <c r="R2086" s="9" t="s">
        <v>4851</v>
      </c>
    </row>
    <row r="2087" spans="2:18" ht="45" customHeight="1" x14ac:dyDescent="0.3">
      <c r="B2087" s="12">
        <v>2084</v>
      </c>
      <c r="C2087" s="29" t="s">
        <v>4881</v>
      </c>
      <c r="D2087" s="28" t="s">
        <v>110</v>
      </c>
      <c r="E2087" s="9" t="s">
        <v>1236</v>
      </c>
      <c r="F2087" s="9" t="s">
        <v>1314</v>
      </c>
      <c r="G2087" s="9" t="s">
        <v>1315</v>
      </c>
      <c r="H2087" s="9" t="s">
        <v>4882</v>
      </c>
      <c r="I2087" s="9" t="s">
        <v>4883</v>
      </c>
      <c r="J2087" s="9" t="s">
        <v>2453</v>
      </c>
      <c r="K2087" s="9" t="s">
        <v>4846</v>
      </c>
      <c r="L2087" s="9" t="s">
        <v>4847</v>
      </c>
      <c r="M2087" s="34" t="s">
        <v>4848</v>
      </c>
      <c r="N2087" s="7" t="s">
        <v>1360</v>
      </c>
      <c r="O2087" s="9" t="s">
        <v>1400</v>
      </c>
      <c r="P2087" s="6" t="s">
        <v>4855</v>
      </c>
      <c r="Q2087" s="9" t="s">
        <v>4850</v>
      </c>
      <c r="R2087" s="9" t="s">
        <v>4851</v>
      </c>
    </row>
    <row r="2088" spans="2:18" ht="45" customHeight="1" x14ac:dyDescent="0.3">
      <c r="B2088" s="12">
        <v>2085</v>
      </c>
      <c r="C2088" s="29" t="s">
        <v>4884</v>
      </c>
      <c r="D2088" s="28" t="s">
        <v>110</v>
      </c>
      <c r="E2088" s="9" t="s">
        <v>1236</v>
      </c>
      <c r="F2088" s="9" t="s">
        <v>1314</v>
      </c>
      <c r="G2088" s="9" t="s">
        <v>1315</v>
      </c>
      <c r="H2088" s="9" t="s">
        <v>4885</v>
      </c>
      <c r="I2088" s="9" t="s">
        <v>4845</v>
      </c>
      <c r="J2088" s="9" t="s">
        <v>2453</v>
      </c>
      <c r="K2088" s="9" t="s">
        <v>4846</v>
      </c>
      <c r="L2088" s="9" t="s">
        <v>4847</v>
      </c>
      <c r="M2088" s="34" t="s">
        <v>4848</v>
      </c>
      <c r="N2088" s="7" t="s">
        <v>1360</v>
      </c>
      <c r="O2088" s="9" t="s">
        <v>1400</v>
      </c>
      <c r="P2088" s="6" t="s">
        <v>4855</v>
      </c>
      <c r="Q2088" s="9" t="s">
        <v>4850</v>
      </c>
      <c r="R2088" s="9" t="s">
        <v>4851</v>
      </c>
    </row>
    <row r="2089" spans="2:18" ht="45" customHeight="1" x14ac:dyDescent="0.3">
      <c r="B2089" s="5">
        <v>2086</v>
      </c>
      <c r="C2089" s="29" t="s">
        <v>4886</v>
      </c>
      <c r="D2089" s="28" t="s">
        <v>110</v>
      </c>
      <c r="E2089" s="9" t="s">
        <v>1236</v>
      </c>
      <c r="F2089" s="9" t="s">
        <v>1314</v>
      </c>
      <c r="G2089" s="9" t="s">
        <v>1315</v>
      </c>
      <c r="H2089" s="9" t="s">
        <v>4887</v>
      </c>
      <c r="I2089" s="9" t="s">
        <v>4888</v>
      </c>
      <c r="J2089" s="9" t="s">
        <v>2453</v>
      </c>
      <c r="K2089" s="9" t="s">
        <v>4846</v>
      </c>
      <c r="L2089" s="9" t="s">
        <v>4847</v>
      </c>
      <c r="M2089" s="34" t="s">
        <v>4848</v>
      </c>
      <c r="N2089" s="7" t="s">
        <v>1360</v>
      </c>
      <c r="O2089" s="9" t="s">
        <v>1400</v>
      </c>
      <c r="P2089" s="6" t="s">
        <v>4855</v>
      </c>
      <c r="Q2089" s="9" t="s">
        <v>4850</v>
      </c>
      <c r="R2089" s="9" t="s">
        <v>4851</v>
      </c>
    </row>
    <row r="2090" spans="2:18" ht="45" customHeight="1" x14ac:dyDescent="0.3">
      <c r="B2090" s="5">
        <v>2087</v>
      </c>
      <c r="C2090" s="29" t="s">
        <v>4889</v>
      </c>
      <c r="D2090" s="28" t="s">
        <v>110</v>
      </c>
      <c r="E2090" s="9" t="s">
        <v>1236</v>
      </c>
      <c r="F2090" s="9" t="s">
        <v>1314</v>
      </c>
      <c r="G2090" s="9" t="s">
        <v>1315</v>
      </c>
      <c r="H2090" s="9" t="s">
        <v>4890</v>
      </c>
      <c r="I2090" s="9" t="s">
        <v>4845</v>
      </c>
      <c r="J2090" s="9" t="s">
        <v>2453</v>
      </c>
      <c r="K2090" s="9" t="s">
        <v>4846</v>
      </c>
      <c r="L2090" s="9" t="s">
        <v>4847</v>
      </c>
      <c r="M2090" s="34" t="s">
        <v>4848</v>
      </c>
      <c r="N2090" s="7" t="s">
        <v>1360</v>
      </c>
      <c r="O2090" s="9" t="s">
        <v>1400</v>
      </c>
      <c r="P2090" s="6" t="s">
        <v>4855</v>
      </c>
      <c r="Q2090" s="9" t="s">
        <v>4850</v>
      </c>
      <c r="R2090" s="9" t="s">
        <v>4851</v>
      </c>
    </row>
    <row r="2091" spans="2:18" ht="45" customHeight="1" x14ac:dyDescent="0.3">
      <c r="B2091" s="12">
        <v>2088</v>
      </c>
      <c r="C2091" s="29" t="s">
        <v>4891</v>
      </c>
      <c r="D2091" s="28" t="s">
        <v>110</v>
      </c>
      <c r="E2091" s="9" t="s">
        <v>1236</v>
      </c>
      <c r="F2091" s="9" t="s">
        <v>1314</v>
      </c>
      <c r="G2091" s="9" t="s">
        <v>1315</v>
      </c>
      <c r="H2091" s="9" t="s">
        <v>4892</v>
      </c>
      <c r="I2091" s="9" t="s">
        <v>4845</v>
      </c>
      <c r="J2091" s="9" t="s">
        <v>2453</v>
      </c>
      <c r="K2091" s="9" t="s">
        <v>4846</v>
      </c>
      <c r="L2091" s="9" t="s">
        <v>4847</v>
      </c>
      <c r="M2091" s="34" t="s">
        <v>4893</v>
      </c>
      <c r="N2091" s="7" t="s">
        <v>1360</v>
      </c>
      <c r="O2091" s="9" t="s">
        <v>1400</v>
      </c>
      <c r="P2091" s="6"/>
      <c r="Q2091" s="9" t="s">
        <v>4850</v>
      </c>
      <c r="R2091" s="9" t="s">
        <v>4851</v>
      </c>
    </row>
    <row r="2092" spans="2:18" ht="45" customHeight="1" x14ac:dyDescent="0.3">
      <c r="B2092" s="12">
        <v>2089</v>
      </c>
      <c r="C2092" s="29" t="s">
        <v>4894</v>
      </c>
      <c r="D2092" s="28" t="s">
        <v>519</v>
      </c>
      <c r="E2092" s="9" t="s">
        <v>1258</v>
      </c>
      <c r="F2092" s="9" t="s">
        <v>1314</v>
      </c>
      <c r="G2092" s="9" t="s">
        <v>1315</v>
      </c>
      <c r="H2092" s="9" t="s">
        <v>4895</v>
      </c>
      <c r="I2092" s="9" t="s">
        <v>4896</v>
      </c>
      <c r="J2092" s="9" t="s">
        <v>4897</v>
      </c>
      <c r="K2092" s="9" t="s">
        <v>4898</v>
      </c>
      <c r="L2092" s="9" t="s">
        <v>4899</v>
      </c>
      <c r="M2092" s="34" t="s">
        <v>4900</v>
      </c>
      <c r="N2092" s="7" t="s">
        <v>1360</v>
      </c>
      <c r="O2092" s="9" t="s">
        <v>1400</v>
      </c>
      <c r="P2092" s="6"/>
      <c r="Q2092" s="9" t="s">
        <v>107</v>
      </c>
      <c r="R2092" s="9" t="s">
        <v>4901</v>
      </c>
    </row>
    <row r="2093" spans="2:18" ht="45" customHeight="1" x14ac:dyDescent="0.3">
      <c r="B2093" s="5">
        <v>2090</v>
      </c>
      <c r="C2093" s="29" t="s">
        <v>4902</v>
      </c>
      <c r="D2093" s="28" t="s">
        <v>519</v>
      </c>
      <c r="E2093" s="9" t="s">
        <v>1258</v>
      </c>
      <c r="F2093" s="9" t="s">
        <v>1314</v>
      </c>
      <c r="G2093" s="9" t="s">
        <v>1315</v>
      </c>
      <c r="H2093" s="9" t="s">
        <v>4903</v>
      </c>
      <c r="I2093" s="9" t="s">
        <v>4896</v>
      </c>
      <c r="J2093" s="9" t="s">
        <v>4897</v>
      </c>
      <c r="K2093" s="9" t="s">
        <v>4898</v>
      </c>
      <c r="L2093" s="9" t="s">
        <v>4899</v>
      </c>
      <c r="M2093" s="34" t="s">
        <v>4900</v>
      </c>
      <c r="N2093" s="7" t="s">
        <v>1360</v>
      </c>
      <c r="O2093" s="9" t="s">
        <v>1400</v>
      </c>
      <c r="P2093" s="6"/>
      <c r="Q2093" s="9" t="s">
        <v>107</v>
      </c>
      <c r="R2093" s="9" t="s">
        <v>4901</v>
      </c>
    </row>
    <row r="2094" spans="2:18" ht="45" customHeight="1" x14ac:dyDescent="0.3">
      <c r="B2094" s="12">
        <v>2091</v>
      </c>
      <c r="C2094" s="29" t="s">
        <v>4904</v>
      </c>
      <c r="D2094" s="28" t="s">
        <v>519</v>
      </c>
      <c r="E2094" s="9" t="s">
        <v>1258</v>
      </c>
      <c r="F2094" s="9" t="s">
        <v>1314</v>
      </c>
      <c r="G2094" s="9" t="s">
        <v>1315</v>
      </c>
      <c r="H2094" s="9" t="s">
        <v>4905</v>
      </c>
      <c r="I2094" s="9" t="s">
        <v>4896</v>
      </c>
      <c r="J2094" s="9" t="s">
        <v>4897</v>
      </c>
      <c r="K2094" s="9" t="s">
        <v>4898</v>
      </c>
      <c r="L2094" s="9" t="s">
        <v>4899</v>
      </c>
      <c r="M2094" s="34" t="s">
        <v>4900</v>
      </c>
      <c r="N2094" s="7" t="s">
        <v>1360</v>
      </c>
      <c r="O2094" s="9" t="s">
        <v>1400</v>
      </c>
      <c r="P2094" s="6" t="s">
        <v>4906</v>
      </c>
      <c r="Q2094" s="9" t="s">
        <v>107</v>
      </c>
      <c r="R2094" s="9" t="s">
        <v>4901</v>
      </c>
    </row>
    <row r="2095" spans="2:18" ht="45" customHeight="1" x14ac:dyDescent="0.3">
      <c r="B2095" s="12">
        <v>2092</v>
      </c>
      <c r="C2095" s="29" t="s">
        <v>4907</v>
      </c>
      <c r="D2095" s="28" t="s">
        <v>18</v>
      </c>
      <c r="E2095" s="9" t="s">
        <v>1249</v>
      </c>
      <c r="F2095" s="9" t="s">
        <v>1314</v>
      </c>
      <c r="G2095" s="9" t="s">
        <v>1315</v>
      </c>
      <c r="H2095" s="9"/>
      <c r="I2095" s="9" t="s">
        <v>4908</v>
      </c>
      <c r="J2095" s="9" t="s">
        <v>19</v>
      </c>
      <c r="K2095" s="9" t="s">
        <v>4909</v>
      </c>
      <c r="L2095" s="9" t="s">
        <v>4910</v>
      </c>
      <c r="M2095" s="34" t="s">
        <v>4911</v>
      </c>
      <c r="N2095" s="7" t="s">
        <v>1320</v>
      </c>
      <c r="O2095" s="9" t="s">
        <v>4912</v>
      </c>
      <c r="P2095" s="6"/>
      <c r="Q2095" s="9" t="s">
        <v>4913</v>
      </c>
      <c r="R2095" s="9" t="s">
        <v>4914</v>
      </c>
    </row>
    <row r="2096" spans="2:18" ht="45" customHeight="1" x14ac:dyDescent="0.3">
      <c r="B2096" s="5">
        <v>2093</v>
      </c>
      <c r="C2096" s="29" t="s">
        <v>4915</v>
      </c>
      <c r="D2096" s="28" t="s">
        <v>18</v>
      </c>
      <c r="E2096" s="9" t="s">
        <v>1249</v>
      </c>
      <c r="F2096" s="9" t="s">
        <v>1314</v>
      </c>
      <c r="G2096" s="9" t="s">
        <v>1315</v>
      </c>
      <c r="H2096" s="9"/>
      <c r="I2096" s="9" t="s">
        <v>4916</v>
      </c>
      <c r="J2096" s="9" t="s">
        <v>19</v>
      </c>
      <c r="K2096" s="9" t="s">
        <v>4909</v>
      </c>
      <c r="L2096" s="9" t="s">
        <v>4917</v>
      </c>
      <c r="M2096" s="34" t="s">
        <v>4911</v>
      </c>
      <c r="N2096" s="7" t="s">
        <v>1320</v>
      </c>
      <c r="O2096" s="9" t="s">
        <v>4912</v>
      </c>
      <c r="P2096" s="6"/>
      <c r="Q2096" s="9" t="s">
        <v>4913</v>
      </c>
      <c r="R2096" s="9" t="s">
        <v>4914</v>
      </c>
    </row>
    <row r="2097" spans="2:18" ht="45" customHeight="1" x14ac:dyDescent="0.3">
      <c r="B2097" s="5">
        <v>2094</v>
      </c>
      <c r="C2097" s="29" t="s">
        <v>4918</v>
      </c>
      <c r="D2097" s="28" t="s">
        <v>18</v>
      </c>
      <c r="E2097" s="9" t="s">
        <v>1249</v>
      </c>
      <c r="F2097" s="9" t="s">
        <v>1314</v>
      </c>
      <c r="G2097" s="9" t="s">
        <v>1315</v>
      </c>
      <c r="H2097" s="9"/>
      <c r="I2097" s="9" t="s">
        <v>4919</v>
      </c>
      <c r="J2097" s="9" t="s">
        <v>19</v>
      </c>
      <c r="K2097" s="9" t="s">
        <v>4909</v>
      </c>
      <c r="L2097" s="9" t="s">
        <v>4920</v>
      </c>
      <c r="M2097" s="34" t="s">
        <v>4911</v>
      </c>
      <c r="N2097" s="7" t="s">
        <v>1320</v>
      </c>
      <c r="O2097" s="9" t="s">
        <v>4912</v>
      </c>
      <c r="P2097" s="6"/>
      <c r="Q2097" s="9" t="s">
        <v>4913</v>
      </c>
      <c r="R2097" s="9" t="s">
        <v>4914</v>
      </c>
    </row>
    <row r="2098" spans="2:18" ht="45" customHeight="1" x14ac:dyDescent="0.3">
      <c r="B2098" s="12">
        <v>2095</v>
      </c>
      <c r="C2098" s="29" t="s">
        <v>4921</v>
      </c>
      <c r="D2098" s="28" t="s">
        <v>18</v>
      </c>
      <c r="E2098" s="9" t="s">
        <v>1249</v>
      </c>
      <c r="F2098" s="9" t="s">
        <v>1314</v>
      </c>
      <c r="G2098" s="9" t="s">
        <v>1315</v>
      </c>
      <c r="H2098" s="9"/>
      <c r="I2098" s="9" t="s">
        <v>4922</v>
      </c>
      <c r="J2098" s="9" t="s">
        <v>19</v>
      </c>
      <c r="K2098" s="9" t="s">
        <v>4909</v>
      </c>
      <c r="L2098" s="9" t="s">
        <v>4920</v>
      </c>
      <c r="M2098" s="34" t="s">
        <v>4911</v>
      </c>
      <c r="N2098" s="7" t="s">
        <v>1320</v>
      </c>
      <c r="O2098" s="9" t="s">
        <v>4912</v>
      </c>
      <c r="P2098" s="6"/>
      <c r="Q2098" s="9" t="s">
        <v>4913</v>
      </c>
      <c r="R2098" s="9" t="s">
        <v>4914</v>
      </c>
    </row>
    <row r="2099" spans="2:18" ht="45" customHeight="1" x14ac:dyDescent="0.3">
      <c r="B2099" s="12">
        <v>2096</v>
      </c>
      <c r="C2099" s="29" t="s">
        <v>4923</v>
      </c>
      <c r="D2099" s="28" t="s">
        <v>18</v>
      </c>
      <c r="E2099" s="9" t="s">
        <v>1249</v>
      </c>
      <c r="F2099" s="9" t="s">
        <v>1314</v>
      </c>
      <c r="G2099" s="9" t="s">
        <v>1315</v>
      </c>
      <c r="H2099" s="9"/>
      <c r="I2099" s="9" t="s">
        <v>4924</v>
      </c>
      <c r="J2099" s="9" t="s">
        <v>19</v>
      </c>
      <c r="K2099" s="9" t="s">
        <v>4909</v>
      </c>
      <c r="L2099" s="9" t="s">
        <v>4925</v>
      </c>
      <c r="M2099" s="34" t="s">
        <v>4911</v>
      </c>
      <c r="N2099" s="7" t="s">
        <v>1320</v>
      </c>
      <c r="O2099" s="9" t="s">
        <v>4912</v>
      </c>
      <c r="P2099" s="6"/>
      <c r="Q2099" s="9" t="s">
        <v>4913</v>
      </c>
      <c r="R2099" s="9" t="s">
        <v>4914</v>
      </c>
    </row>
    <row r="2100" spans="2:18" ht="45" customHeight="1" x14ac:dyDescent="0.3">
      <c r="B2100" s="5">
        <v>2097</v>
      </c>
      <c r="C2100" s="29" t="s">
        <v>4926</v>
      </c>
      <c r="D2100" s="28" t="s">
        <v>18</v>
      </c>
      <c r="E2100" s="9" t="s">
        <v>1249</v>
      </c>
      <c r="F2100" s="9" t="s">
        <v>1314</v>
      </c>
      <c r="G2100" s="9" t="s">
        <v>1315</v>
      </c>
      <c r="H2100" s="9"/>
      <c r="I2100" s="9" t="s">
        <v>4927</v>
      </c>
      <c r="J2100" s="9" t="s">
        <v>19</v>
      </c>
      <c r="K2100" s="9" t="s">
        <v>4909</v>
      </c>
      <c r="L2100" s="9" t="s">
        <v>4928</v>
      </c>
      <c r="M2100" s="34" t="s">
        <v>4911</v>
      </c>
      <c r="N2100" s="7" t="s">
        <v>1320</v>
      </c>
      <c r="O2100" s="9" t="s">
        <v>4912</v>
      </c>
      <c r="P2100" s="6"/>
      <c r="Q2100" s="9" t="s">
        <v>4913</v>
      </c>
      <c r="R2100" s="9" t="s">
        <v>4914</v>
      </c>
    </row>
    <row r="2101" spans="2:18" ht="45" customHeight="1" x14ac:dyDescent="0.3">
      <c r="B2101" s="12">
        <v>2098</v>
      </c>
      <c r="C2101" s="29" t="s">
        <v>4929</v>
      </c>
      <c r="D2101" s="28" t="s">
        <v>18</v>
      </c>
      <c r="E2101" s="9" t="s">
        <v>1249</v>
      </c>
      <c r="F2101" s="9" t="s">
        <v>1314</v>
      </c>
      <c r="G2101" s="9" t="s">
        <v>1315</v>
      </c>
      <c r="H2101" s="9"/>
      <c r="I2101" s="9" t="s">
        <v>4930</v>
      </c>
      <c r="J2101" s="9" t="s">
        <v>19</v>
      </c>
      <c r="K2101" s="9" t="s">
        <v>4909</v>
      </c>
      <c r="L2101" s="9" t="s">
        <v>4931</v>
      </c>
      <c r="M2101" s="34" t="s">
        <v>4911</v>
      </c>
      <c r="N2101" s="7" t="s">
        <v>1320</v>
      </c>
      <c r="O2101" s="9" t="s">
        <v>4912</v>
      </c>
      <c r="P2101" s="6"/>
      <c r="Q2101" s="9" t="s">
        <v>4913</v>
      </c>
      <c r="R2101" s="9" t="s">
        <v>4914</v>
      </c>
    </row>
    <row r="2102" spans="2:18" ht="45" customHeight="1" x14ac:dyDescent="0.3">
      <c r="B2102" s="12">
        <v>2099</v>
      </c>
      <c r="C2102" s="29" t="s">
        <v>4932</v>
      </c>
      <c r="D2102" s="28" t="s">
        <v>18</v>
      </c>
      <c r="E2102" s="9" t="s">
        <v>1249</v>
      </c>
      <c r="F2102" s="9" t="s">
        <v>1314</v>
      </c>
      <c r="G2102" s="9" t="s">
        <v>1315</v>
      </c>
      <c r="H2102" s="9"/>
      <c r="I2102" s="9" t="s">
        <v>4933</v>
      </c>
      <c r="J2102" s="9" t="s">
        <v>19</v>
      </c>
      <c r="K2102" s="9" t="s">
        <v>4909</v>
      </c>
      <c r="L2102" s="9" t="s">
        <v>4934</v>
      </c>
      <c r="M2102" s="34" t="s">
        <v>4911</v>
      </c>
      <c r="N2102" s="7" t="s">
        <v>1320</v>
      </c>
      <c r="O2102" s="9" t="s">
        <v>4912</v>
      </c>
      <c r="P2102" s="6"/>
      <c r="Q2102" s="9" t="s">
        <v>4913</v>
      </c>
      <c r="R2102" s="9" t="s">
        <v>4914</v>
      </c>
    </row>
    <row r="2103" spans="2:18" ht="45" customHeight="1" x14ac:dyDescent="0.3">
      <c r="B2103" s="5">
        <v>2100</v>
      </c>
      <c r="C2103" s="29" t="s">
        <v>4935</v>
      </c>
      <c r="D2103" s="28" t="s">
        <v>18</v>
      </c>
      <c r="E2103" s="9" t="s">
        <v>1249</v>
      </c>
      <c r="F2103" s="9" t="s">
        <v>1314</v>
      </c>
      <c r="G2103" s="9" t="s">
        <v>1315</v>
      </c>
      <c r="H2103" s="9"/>
      <c r="I2103" s="9" t="s">
        <v>4936</v>
      </c>
      <c r="J2103" s="9" t="s">
        <v>19</v>
      </c>
      <c r="K2103" s="9" t="s">
        <v>4909</v>
      </c>
      <c r="L2103" s="9" t="s">
        <v>4934</v>
      </c>
      <c r="M2103" s="34" t="s">
        <v>4911</v>
      </c>
      <c r="N2103" s="7" t="s">
        <v>1320</v>
      </c>
      <c r="O2103" s="9" t="s">
        <v>4912</v>
      </c>
      <c r="P2103" s="6"/>
      <c r="Q2103" s="9" t="s">
        <v>4913</v>
      </c>
      <c r="R2103" s="9" t="s">
        <v>4914</v>
      </c>
    </row>
    <row r="2104" spans="2:18" ht="45" customHeight="1" x14ac:dyDescent="0.3">
      <c r="B2104" s="5">
        <v>2101</v>
      </c>
      <c r="C2104" s="29" t="s">
        <v>4937</v>
      </c>
      <c r="D2104" s="28" t="s">
        <v>18</v>
      </c>
      <c r="E2104" s="9" t="s">
        <v>1249</v>
      </c>
      <c r="F2104" s="9" t="s">
        <v>1314</v>
      </c>
      <c r="G2104" s="9" t="s">
        <v>1315</v>
      </c>
      <c r="H2104" s="9"/>
      <c r="I2104" s="9" t="s">
        <v>4938</v>
      </c>
      <c r="J2104" s="9" t="s">
        <v>19</v>
      </c>
      <c r="K2104" s="9" t="s">
        <v>4909</v>
      </c>
      <c r="L2104" s="9" t="s">
        <v>4934</v>
      </c>
      <c r="M2104" s="34" t="s">
        <v>4911</v>
      </c>
      <c r="N2104" s="7" t="s">
        <v>1320</v>
      </c>
      <c r="O2104" s="9" t="s">
        <v>4912</v>
      </c>
      <c r="P2104" s="6"/>
      <c r="Q2104" s="9" t="s">
        <v>4913</v>
      </c>
      <c r="R2104" s="9" t="s">
        <v>4914</v>
      </c>
    </row>
    <row r="2105" spans="2:18" ht="45" customHeight="1" x14ac:dyDescent="0.3">
      <c r="B2105" s="12">
        <v>2102</v>
      </c>
      <c r="C2105" s="29" t="s">
        <v>4939</v>
      </c>
      <c r="D2105" s="28" t="s">
        <v>18</v>
      </c>
      <c r="E2105" s="9" t="s">
        <v>1249</v>
      </c>
      <c r="F2105" s="9" t="s">
        <v>1314</v>
      </c>
      <c r="G2105" s="9" t="s">
        <v>1315</v>
      </c>
      <c r="H2105" s="9"/>
      <c r="I2105" s="9" t="s">
        <v>4940</v>
      </c>
      <c r="J2105" s="9" t="s">
        <v>19</v>
      </c>
      <c r="K2105" s="9" t="s">
        <v>4909</v>
      </c>
      <c r="L2105" s="9" t="s">
        <v>4941</v>
      </c>
      <c r="M2105" s="34" t="s">
        <v>4911</v>
      </c>
      <c r="N2105" s="7" t="s">
        <v>1320</v>
      </c>
      <c r="O2105" s="9" t="s">
        <v>4912</v>
      </c>
      <c r="P2105" s="6"/>
      <c r="Q2105" s="9" t="s">
        <v>4913</v>
      </c>
      <c r="R2105" s="9" t="s">
        <v>4914</v>
      </c>
    </row>
    <row r="2106" spans="2:18" ht="45" customHeight="1" x14ac:dyDescent="0.3">
      <c r="B2106" s="12">
        <v>2103</v>
      </c>
      <c r="C2106" s="29" t="s">
        <v>4942</v>
      </c>
      <c r="D2106" s="28" t="s">
        <v>18</v>
      </c>
      <c r="E2106" s="9" t="s">
        <v>1249</v>
      </c>
      <c r="F2106" s="9" t="s">
        <v>1314</v>
      </c>
      <c r="G2106" s="9" t="s">
        <v>1315</v>
      </c>
      <c r="H2106" s="9"/>
      <c r="I2106" s="9" t="s">
        <v>4943</v>
      </c>
      <c r="J2106" s="9" t="s">
        <v>19</v>
      </c>
      <c r="K2106" s="9" t="s">
        <v>4909</v>
      </c>
      <c r="L2106" s="9" t="s">
        <v>4934</v>
      </c>
      <c r="M2106" s="34" t="s">
        <v>4911</v>
      </c>
      <c r="N2106" s="7" t="s">
        <v>1320</v>
      </c>
      <c r="O2106" s="9" t="s">
        <v>4912</v>
      </c>
      <c r="P2106" s="6"/>
      <c r="Q2106" s="9" t="s">
        <v>4913</v>
      </c>
      <c r="R2106" s="9" t="s">
        <v>4914</v>
      </c>
    </row>
    <row r="2107" spans="2:18" ht="45" customHeight="1" x14ac:dyDescent="0.3">
      <c r="B2107" s="5">
        <v>2104</v>
      </c>
      <c r="C2107" s="29" t="s">
        <v>4944</v>
      </c>
      <c r="D2107" s="28" t="s">
        <v>18</v>
      </c>
      <c r="E2107" s="9" t="s">
        <v>1249</v>
      </c>
      <c r="F2107" s="9" t="s">
        <v>1314</v>
      </c>
      <c r="G2107" s="9" t="s">
        <v>1315</v>
      </c>
      <c r="H2107" s="9"/>
      <c r="I2107" s="9" t="s">
        <v>4945</v>
      </c>
      <c r="J2107" s="9" t="s">
        <v>19</v>
      </c>
      <c r="K2107" s="9" t="s">
        <v>4909</v>
      </c>
      <c r="L2107" s="9" t="s">
        <v>4934</v>
      </c>
      <c r="M2107" s="34" t="s">
        <v>4911</v>
      </c>
      <c r="N2107" s="7" t="s">
        <v>1320</v>
      </c>
      <c r="O2107" s="9" t="s">
        <v>4912</v>
      </c>
      <c r="P2107" s="6"/>
      <c r="Q2107" s="9" t="s">
        <v>4913</v>
      </c>
      <c r="R2107" s="9" t="s">
        <v>4914</v>
      </c>
    </row>
    <row r="2108" spans="2:18" ht="45" customHeight="1" x14ac:dyDescent="0.3">
      <c r="B2108" s="12">
        <v>2105</v>
      </c>
      <c r="C2108" s="29" t="s">
        <v>4946</v>
      </c>
      <c r="D2108" s="28" t="s">
        <v>18</v>
      </c>
      <c r="E2108" s="9" t="s">
        <v>1249</v>
      </c>
      <c r="F2108" s="9" t="s">
        <v>1314</v>
      </c>
      <c r="G2108" s="9" t="s">
        <v>1315</v>
      </c>
      <c r="H2108" s="9"/>
      <c r="I2108" s="9" t="s">
        <v>4947</v>
      </c>
      <c r="J2108" s="9" t="s">
        <v>19</v>
      </c>
      <c r="K2108" s="9" t="s">
        <v>4909</v>
      </c>
      <c r="L2108" s="9" t="s">
        <v>4934</v>
      </c>
      <c r="M2108" s="34" t="s">
        <v>4911</v>
      </c>
      <c r="N2108" s="7" t="s">
        <v>1320</v>
      </c>
      <c r="O2108" s="9" t="s">
        <v>4912</v>
      </c>
      <c r="P2108" s="6"/>
      <c r="Q2108" s="9" t="s">
        <v>4913</v>
      </c>
      <c r="R2108" s="9" t="s">
        <v>4914</v>
      </c>
    </row>
    <row r="2109" spans="2:18" ht="45" customHeight="1" x14ac:dyDescent="0.3">
      <c r="B2109" s="12">
        <v>2106</v>
      </c>
      <c r="C2109" s="29" t="s">
        <v>4948</v>
      </c>
      <c r="D2109" s="28" t="s">
        <v>18</v>
      </c>
      <c r="E2109" s="9" t="s">
        <v>1249</v>
      </c>
      <c r="F2109" s="9" t="s">
        <v>1314</v>
      </c>
      <c r="G2109" s="9" t="s">
        <v>1315</v>
      </c>
      <c r="H2109" s="9"/>
      <c r="I2109" s="9" t="s">
        <v>4949</v>
      </c>
      <c r="J2109" s="9" t="s">
        <v>19</v>
      </c>
      <c r="K2109" s="9" t="s">
        <v>4909</v>
      </c>
      <c r="L2109" s="9" t="s">
        <v>4934</v>
      </c>
      <c r="M2109" s="34" t="s">
        <v>4911</v>
      </c>
      <c r="N2109" s="7" t="s">
        <v>1320</v>
      </c>
      <c r="O2109" s="9" t="s">
        <v>4912</v>
      </c>
      <c r="P2109" s="6"/>
      <c r="Q2109" s="9" t="s">
        <v>4913</v>
      </c>
      <c r="R2109" s="9" t="s">
        <v>4914</v>
      </c>
    </row>
    <row r="2110" spans="2:18" ht="45" customHeight="1" x14ac:dyDescent="0.3">
      <c r="B2110" s="5">
        <v>2107</v>
      </c>
      <c r="C2110" s="29" t="s">
        <v>4950</v>
      </c>
      <c r="D2110" s="28" t="s">
        <v>18</v>
      </c>
      <c r="E2110" s="9" t="s">
        <v>1249</v>
      </c>
      <c r="F2110" s="9" t="s">
        <v>1314</v>
      </c>
      <c r="G2110" s="9" t="s">
        <v>1315</v>
      </c>
      <c r="H2110" s="9"/>
      <c r="I2110" s="9" t="s">
        <v>4951</v>
      </c>
      <c r="J2110" s="9" t="s">
        <v>19</v>
      </c>
      <c r="K2110" s="9" t="s">
        <v>4909</v>
      </c>
      <c r="L2110" s="9" t="s">
        <v>4934</v>
      </c>
      <c r="M2110" s="34" t="s">
        <v>4911</v>
      </c>
      <c r="N2110" s="7" t="s">
        <v>1320</v>
      </c>
      <c r="O2110" s="9" t="s">
        <v>4912</v>
      </c>
      <c r="P2110" s="6"/>
      <c r="Q2110" s="9" t="s">
        <v>4913</v>
      </c>
      <c r="R2110" s="9" t="s">
        <v>4914</v>
      </c>
    </row>
    <row r="2111" spans="2:18" ht="45" customHeight="1" x14ac:dyDescent="0.3">
      <c r="B2111" s="5">
        <v>2108</v>
      </c>
      <c r="C2111" s="29" t="s">
        <v>4952</v>
      </c>
      <c r="D2111" s="28" t="s">
        <v>18</v>
      </c>
      <c r="E2111" s="9" t="s">
        <v>1249</v>
      </c>
      <c r="F2111" s="9" t="s">
        <v>1314</v>
      </c>
      <c r="G2111" s="9" t="s">
        <v>1315</v>
      </c>
      <c r="H2111" s="9" t="s">
        <v>4953</v>
      </c>
      <c r="I2111" s="9" t="s">
        <v>4954</v>
      </c>
      <c r="J2111" s="9" t="s">
        <v>19</v>
      </c>
      <c r="K2111" s="9" t="s">
        <v>4909</v>
      </c>
      <c r="L2111" s="9" t="s">
        <v>4934</v>
      </c>
      <c r="M2111" s="34" t="s">
        <v>4911</v>
      </c>
      <c r="N2111" s="7" t="s">
        <v>1320</v>
      </c>
      <c r="O2111" s="9" t="s">
        <v>4912</v>
      </c>
      <c r="P2111" s="6"/>
      <c r="Q2111" s="9" t="s">
        <v>4913</v>
      </c>
      <c r="R2111" s="9" t="s">
        <v>4914</v>
      </c>
    </row>
    <row r="2112" spans="2:18" ht="45" customHeight="1" x14ac:dyDescent="0.3">
      <c r="B2112" s="12">
        <v>2109</v>
      </c>
      <c r="C2112" s="29" t="s">
        <v>4955</v>
      </c>
      <c r="D2112" s="28" t="s">
        <v>18</v>
      </c>
      <c r="E2112" s="9" t="s">
        <v>1249</v>
      </c>
      <c r="F2112" s="9" t="s">
        <v>1314</v>
      </c>
      <c r="G2112" s="9" t="s">
        <v>1315</v>
      </c>
      <c r="H2112" s="9" t="s">
        <v>4956</v>
      </c>
      <c r="I2112" s="9" t="s">
        <v>4954</v>
      </c>
      <c r="J2112" s="9" t="s">
        <v>19</v>
      </c>
      <c r="K2112" s="9" t="s">
        <v>4909</v>
      </c>
      <c r="L2112" s="9" t="s">
        <v>4934</v>
      </c>
      <c r="M2112" s="34" t="s">
        <v>4911</v>
      </c>
      <c r="N2112" s="7" t="s">
        <v>1320</v>
      </c>
      <c r="O2112" s="9" t="s">
        <v>4912</v>
      </c>
      <c r="P2112" s="6"/>
      <c r="Q2112" s="9" t="s">
        <v>4913</v>
      </c>
      <c r="R2112" s="9" t="s">
        <v>4914</v>
      </c>
    </row>
    <row r="2113" spans="2:18" ht="45" customHeight="1" x14ac:dyDescent="0.3">
      <c r="B2113" s="12">
        <v>2110</v>
      </c>
      <c r="C2113" s="29" t="s">
        <v>4957</v>
      </c>
      <c r="D2113" s="28" t="s">
        <v>18</v>
      </c>
      <c r="E2113" s="9" t="s">
        <v>1249</v>
      </c>
      <c r="F2113" s="9" t="s">
        <v>1314</v>
      </c>
      <c r="G2113" s="9" t="s">
        <v>1315</v>
      </c>
      <c r="H2113" s="9" t="s">
        <v>4958</v>
      </c>
      <c r="I2113" s="9" t="s">
        <v>4959</v>
      </c>
      <c r="J2113" s="9" t="s">
        <v>19</v>
      </c>
      <c r="K2113" s="9" t="s">
        <v>4909</v>
      </c>
      <c r="L2113" s="9" t="s">
        <v>4934</v>
      </c>
      <c r="M2113" s="34" t="s">
        <v>4911</v>
      </c>
      <c r="N2113" s="7" t="s">
        <v>1320</v>
      </c>
      <c r="O2113" s="9" t="s">
        <v>4912</v>
      </c>
      <c r="P2113" s="6" t="s">
        <v>4960</v>
      </c>
      <c r="Q2113" s="9" t="s">
        <v>4913</v>
      </c>
      <c r="R2113" s="9" t="s">
        <v>4914</v>
      </c>
    </row>
    <row r="2114" spans="2:18" ht="45" customHeight="1" x14ac:dyDescent="0.3">
      <c r="B2114" s="5">
        <v>2111</v>
      </c>
      <c r="C2114" s="29" t="s">
        <v>4961</v>
      </c>
      <c r="D2114" s="28" t="s">
        <v>18</v>
      </c>
      <c r="E2114" s="9" t="s">
        <v>1249</v>
      </c>
      <c r="F2114" s="9" t="s">
        <v>1314</v>
      </c>
      <c r="G2114" s="9" t="s">
        <v>1315</v>
      </c>
      <c r="H2114" s="9"/>
      <c r="I2114" s="9" t="s">
        <v>4962</v>
      </c>
      <c r="J2114" s="9" t="s">
        <v>19</v>
      </c>
      <c r="K2114" s="9" t="s">
        <v>4909</v>
      </c>
      <c r="L2114" s="9" t="s">
        <v>4934</v>
      </c>
      <c r="M2114" s="34" t="s">
        <v>4911</v>
      </c>
      <c r="N2114" s="7" t="s">
        <v>1320</v>
      </c>
      <c r="O2114" s="9" t="s">
        <v>4912</v>
      </c>
      <c r="P2114" s="6"/>
      <c r="Q2114" s="9" t="s">
        <v>4913</v>
      </c>
      <c r="R2114" s="9" t="s">
        <v>4914</v>
      </c>
    </row>
    <row r="2115" spans="2:18" ht="45" customHeight="1" x14ac:dyDescent="0.3">
      <c r="B2115" s="12">
        <v>2112</v>
      </c>
      <c r="C2115" s="29" t="s">
        <v>4963</v>
      </c>
      <c r="D2115" s="28" t="s">
        <v>18</v>
      </c>
      <c r="E2115" s="9" t="s">
        <v>1249</v>
      </c>
      <c r="F2115" s="9" t="s">
        <v>1314</v>
      </c>
      <c r="G2115" s="9" t="s">
        <v>1315</v>
      </c>
      <c r="H2115" s="9"/>
      <c r="I2115" s="9" t="s">
        <v>4962</v>
      </c>
      <c r="J2115" s="9" t="s">
        <v>19</v>
      </c>
      <c r="K2115" s="9" t="s">
        <v>4909</v>
      </c>
      <c r="L2115" s="9" t="s">
        <v>4934</v>
      </c>
      <c r="M2115" s="34" t="s">
        <v>4911</v>
      </c>
      <c r="N2115" s="7" t="s">
        <v>1320</v>
      </c>
      <c r="O2115" s="9" t="s">
        <v>4912</v>
      </c>
      <c r="P2115" s="6"/>
      <c r="Q2115" s="9" t="s">
        <v>4913</v>
      </c>
      <c r="R2115" s="9" t="s">
        <v>4914</v>
      </c>
    </row>
    <row r="2116" spans="2:18" ht="45" customHeight="1" x14ac:dyDescent="0.3">
      <c r="B2116" s="12">
        <v>2113</v>
      </c>
      <c r="C2116" s="29" t="s">
        <v>4964</v>
      </c>
      <c r="D2116" s="28" t="s">
        <v>18</v>
      </c>
      <c r="E2116" s="9" t="s">
        <v>1249</v>
      </c>
      <c r="F2116" s="9" t="s">
        <v>1314</v>
      </c>
      <c r="G2116" s="9" t="s">
        <v>1315</v>
      </c>
      <c r="H2116" s="9"/>
      <c r="I2116" s="9" t="s">
        <v>4965</v>
      </c>
      <c r="J2116" s="9" t="s">
        <v>19</v>
      </c>
      <c r="K2116" s="9" t="s">
        <v>4909</v>
      </c>
      <c r="L2116" s="9" t="s">
        <v>4966</v>
      </c>
      <c r="M2116" s="34" t="s">
        <v>4911</v>
      </c>
      <c r="N2116" s="7" t="s">
        <v>1320</v>
      </c>
      <c r="O2116" s="9" t="s">
        <v>4912</v>
      </c>
      <c r="P2116" s="6"/>
      <c r="Q2116" s="9" t="s">
        <v>4913</v>
      </c>
      <c r="R2116" s="9" t="s">
        <v>4914</v>
      </c>
    </row>
    <row r="2117" spans="2:18" ht="45" customHeight="1" x14ac:dyDescent="0.3">
      <c r="B2117" s="5">
        <v>2114</v>
      </c>
      <c r="C2117" s="29" t="s">
        <v>4967</v>
      </c>
      <c r="D2117" s="28" t="s">
        <v>18</v>
      </c>
      <c r="E2117" s="9" t="s">
        <v>1249</v>
      </c>
      <c r="F2117" s="9" t="s">
        <v>1314</v>
      </c>
      <c r="G2117" s="9" t="s">
        <v>1315</v>
      </c>
      <c r="H2117" s="9"/>
      <c r="I2117" s="9" t="s">
        <v>1316</v>
      </c>
      <c r="J2117" s="9" t="s">
        <v>19</v>
      </c>
      <c r="K2117" s="9" t="s">
        <v>4909</v>
      </c>
      <c r="L2117" s="9" t="s">
        <v>4968</v>
      </c>
      <c r="M2117" s="34" t="s">
        <v>4911</v>
      </c>
      <c r="N2117" s="7" t="s">
        <v>1320</v>
      </c>
      <c r="O2117" s="9" t="s">
        <v>4912</v>
      </c>
      <c r="P2117" s="6" t="s">
        <v>4969</v>
      </c>
      <c r="Q2117" s="9" t="s">
        <v>4913</v>
      </c>
      <c r="R2117" s="9" t="s">
        <v>4914</v>
      </c>
    </row>
    <row r="2118" spans="2:18" ht="45" customHeight="1" x14ac:dyDescent="0.3">
      <c r="B2118" s="5">
        <v>2115</v>
      </c>
      <c r="C2118" s="29" t="s">
        <v>4970</v>
      </c>
      <c r="D2118" s="28" t="s">
        <v>18</v>
      </c>
      <c r="E2118" s="9" t="s">
        <v>1630</v>
      </c>
      <c r="F2118" s="9" t="s">
        <v>1314</v>
      </c>
      <c r="G2118" s="9" t="s">
        <v>1315</v>
      </c>
      <c r="H2118" s="9"/>
      <c r="I2118" s="9" t="s">
        <v>1316</v>
      </c>
      <c r="J2118" s="9" t="s">
        <v>19</v>
      </c>
      <c r="K2118" s="9" t="s">
        <v>4909</v>
      </c>
      <c r="L2118" s="9" t="s">
        <v>4971</v>
      </c>
      <c r="M2118" s="34" t="s">
        <v>4911</v>
      </c>
      <c r="N2118" s="7" t="s">
        <v>1320</v>
      </c>
      <c r="O2118" s="9" t="s">
        <v>4912</v>
      </c>
      <c r="P2118" s="6"/>
      <c r="Q2118" s="9" t="s">
        <v>4913</v>
      </c>
      <c r="R2118" s="9" t="s">
        <v>4914</v>
      </c>
    </row>
    <row r="2119" spans="2:18" ht="45" customHeight="1" x14ac:dyDescent="0.3">
      <c r="B2119" s="12">
        <v>2116</v>
      </c>
      <c r="C2119" s="29" t="s">
        <v>4972</v>
      </c>
      <c r="D2119" s="28" t="s">
        <v>18</v>
      </c>
      <c r="E2119" s="9" t="s">
        <v>1249</v>
      </c>
      <c r="F2119" s="9" t="s">
        <v>1314</v>
      </c>
      <c r="G2119" s="9" t="s">
        <v>1315</v>
      </c>
      <c r="H2119" s="9"/>
      <c r="I2119" s="9" t="s">
        <v>4973</v>
      </c>
      <c r="J2119" s="9" t="s">
        <v>19</v>
      </c>
      <c r="K2119" s="9" t="s">
        <v>4909</v>
      </c>
      <c r="L2119" s="9" t="s">
        <v>4974</v>
      </c>
      <c r="M2119" s="34" t="s">
        <v>4911</v>
      </c>
      <c r="N2119" s="7" t="s">
        <v>1320</v>
      </c>
      <c r="O2119" s="9" t="s">
        <v>4912</v>
      </c>
      <c r="P2119" s="6" t="s">
        <v>4975</v>
      </c>
      <c r="Q2119" s="9" t="s">
        <v>4913</v>
      </c>
      <c r="R2119" s="9" t="s">
        <v>4914</v>
      </c>
    </row>
    <row r="2120" spans="2:18" ht="45" customHeight="1" x14ac:dyDescent="0.3">
      <c r="B2120" s="12">
        <v>2117</v>
      </c>
      <c r="C2120" s="29" t="s">
        <v>4976</v>
      </c>
      <c r="D2120" s="28" t="s">
        <v>18</v>
      </c>
      <c r="E2120" s="9" t="s">
        <v>1249</v>
      </c>
      <c r="F2120" s="9" t="s">
        <v>1314</v>
      </c>
      <c r="G2120" s="9" t="s">
        <v>1315</v>
      </c>
      <c r="H2120" s="9"/>
      <c r="I2120" s="9" t="s">
        <v>1603</v>
      </c>
      <c r="J2120" s="9" t="s">
        <v>19</v>
      </c>
      <c r="K2120" s="9" t="s">
        <v>4909</v>
      </c>
      <c r="L2120" s="9" t="s">
        <v>4974</v>
      </c>
      <c r="M2120" s="34" t="s">
        <v>4911</v>
      </c>
      <c r="N2120" s="7" t="s">
        <v>1320</v>
      </c>
      <c r="O2120" s="9" t="s">
        <v>4912</v>
      </c>
      <c r="P2120" s="6"/>
      <c r="Q2120" s="9" t="s">
        <v>4913</v>
      </c>
      <c r="R2120" s="9" t="s">
        <v>4914</v>
      </c>
    </row>
    <row r="2121" spans="2:18" ht="45" customHeight="1" x14ac:dyDescent="0.3">
      <c r="B2121" s="5">
        <v>2118</v>
      </c>
      <c r="C2121" s="29" t="s">
        <v>4977</v>
      </c>
      <c r="D2121" s="28" t="s">
        <v>18</v>
      </c>
      <c r="E2121" s="9" t="s">
        <v>1229</v>
      </c>
      <c r="F2121" s="9" t="s">
        <v>1314</v>
      </c>
      <c r="G2121" s="9" t="s">
        <v>1315</v>
      </c>
      <c r="H2121" s="9"/>
      <c r="I2121" s="9" t="s">
        <v>4978</v>
      </c>
      <c r="J2121" s="9" t="s">
        <v>19</v>
      </c>
      <c r="K2121" s="9" t="s">
        <v>4909</v>
      </c>
      <c r="L2121" s="9" t="s">
        <v>4974</v>
      </c>
      <c r="M2121" s="34" t="s">
        <v>4911</v>
      </c>
      <c r="N2121" s="7" t="s">
        <v>1320</v>
      </c>
      <c r="O2121" s="9" t="s">
        <v>4912</v>
      </c>
      <c r="P2121" s="6"/>
      <c r="Q2121" s="9" t="s">
        <v>4913</v>
      </c>
      <c r="R2121" s="9" t="s">
        <v>4914</v>
      </c>
    </row>
    <row r="2122" spans="2:18" ht="45" customHeight="1" x14ac:dyDescent="0.3">
      <c r="B2122" s="12">
        <v>2119</v>
      </c>
      <c r="C2122" s="29" t="s">
        <v>4979</v>
      </c>
      <c r="D2122" s="28" t="s">
        <v>18</v>
      </c>
      <c r="E2122" s="9" t="s">
        <v>1249</v>
      </c>
      <c r="F2122" s="9" t="s">
        <v>1314</v>
      </c>
      <c r="G2122" s="9" t="s">
        <v>1315</v>
      </c>
      <c r="H2122" s="9"/>
      <c r="I2122" s="9" t="s">
        <v>4980</v>
      </c>
      <c r="J2122" s="9" t="s">
        <v>19</v>
      </c>
      <c r="K2122" s="9" t="s">
        <v>4909</v>
      </c>
      <c r="L2122" s="9" t="s">
        <v>4934</v>
      </c>
      <c r="M2122" s="34" t="s">
        <v>4911</v>
      </c>
      <c r="N2122" s="7" t="s">
        <v>1320</v>
      </c>
      <c r="O2122" s="9" t="s">
        <v>4912</v>
      </c>
      <c r="P2122" s="6"/>
      <c r="Q2122" s="9" t="s">
        <v>4913</v>
      </c>
      <c r="R2122" s="9" t="s">
        <v>4914</v>
      </c>
    </row>
    <row r="2123" spans="2:18" ht="45" customHeight="1" x14ac:dyDescent="0.3">
      <c r="B2123" s="12">
        <v>2120</v>
      </c>
      <c r="C2123" s="29" t="s">
        <v>4981</v>
      </c>
      <c r="D2123" s="28" t="s">
        <v>18</v>
      </c>
      <c r="E2123" s="9" t="s">
        <v>1630</v>
      </c>
      <c r="F2123" s="9" t="s">
        <v>1314</v>
      </c>
      <c r="G2123" s="9" t="s">
        <v>1315</v>
      </c>
      <c r="H2123" s="9"/>
      <c r="I2123" s="9" t="s">
        <v>4982</v>
      </c>
      <c r="J2123" s="9" t="s">
        <v>19</v>
      </c>
      <c r="K2123" s="9" t="s">
        <v>4909</v>
      </c>
      <c r="L2123" s="9" t="s">
        <v>4934</v>
      </c>
      <c r="M2123" s="34" t="s">
        <v>4911</v>
      </c>
      <c r="N2123" s="7" t="s">
        <v>1320</v>
      </c>
      <c r="O2123" s="9" t="s">
        <v>4912</v>
      </c>
      <c r="P2123" s="6"/>
      <c r="Q2123" s="9" t="s">
        <v>4913</v>
      </c>
      <c r="R2123" s="9" t="s">
        <v>4914</v>
      </c>
    </row>
    <row r="2124" spans="2:18" ht="45" customHeight="1" x14ac:dyDescent="0.3">
      <c r="B2124" s="5">
        <v>2121</v>
      </c>
      <c r="C2124" s="29" t="s">
        <v>4983</v>
      </c>
      <c r="D2124" s="28" t="s">
        <v>18</v>
      </c>
      <c r="E2124" s="9" t="s">
        <v>1249</v>
      </c>
      <c r="F2124" s="9" t="s">
        <v>1314</v>
      </c>
      <c r="G2124" s="9" t="s">
        <v>1315</v>
      </c>
      <c r="H2124" s="9"/>
      <c r="I2124" s="9" t="s">
        <v>4984</v>
      </c>
      <c r="J2124" s="9" t="s">
        <v>19</v>
      </c>
      <c r="K2124" s="9" t="s">
        <v>4909</v>
      </c>
      <c r="L2124" s="9" t="s">
        <v>4934</v>
      </c>
      <c r="M2124" s="34" t="s">
        <v>4911</v>
      </c>
      <c r="N2124" s="7" t="s">
        <v>1320</v>
      </c>
      <c r="O2124" s="9" t="s">
        <v>4912</v>
      </c>
      <c r="P2124" s="6"/>
      <c r="Q2124" s="9" t="s">
        <v>4913</v>
      </c>
      <c r="R2124" s="9" t="s">
        <v>4914</v>
      </c>
    </row>
    <row r="2125" spans="2:18" ht="45" customHeight="1" x14ac:dyDescent="0.3">
      <c r="B2125" s="5">
        <v>2122</v>
      </c>
      <c r="C2125" s="29" t="s">
        <v>4985</v>
      </c>
      <c r="D2125" s="28" t="s">
        <v>18</v>
      </c>
      <c r="E2125" s="9" t="s">
        <v>1249</v>
      </c>
      <c r="F2125" s="9" t="s">
        <v>1314</v>
      </c>
      <c r="G2125" s="9" t="s">
        <v>1315</v>
      </c>
      <c r="H2125" s="9"/>
      <c r="I2125" s="9" t="s">
        <v>4986</v>
      </c>
      <c r="J2125" s="9" t="s">
        <v>19</v>
      </c>
      <c r="K2125" s="9" t="s">
        <v>4909</v>
      </c>
      <c r="L2125" s="9" t="s">
        <v>4987</v>
      </c>
      <c r="M2125" s="34" t="s">
        <v>4911</v>
      </c>
      <c r="N2125" s="7" t="s">
        <v>1320</v>
      </c>
      <c r="O2125" s="9" t="s">
        <v>4912</v>
      </c>
      <c r="P2125" s="6"/>
      <c r="Q2125" s="9" t="s">
        <v>4913</v>
      </c>
      <c r="R2125" s="9" t="s">
        <v>4914</v>
      </c>
    </row>
    <row r="2126" spans="2:18" ht="45" customHeight="1" x14ac:dyDescent="0.3">
      <c r="B2126" s="12">
        <v>2123</v>
      </c>
      <c r="C2126" s="29" t="s">
        <v>4988</v>
      </c>
      <c r="D2126" s="28" t="s">
        <v>18</v>
      </c>
      <c r="E2126" s="9" t="s">
        <v>1630</v>
      </c>
      <c r="F2126" s="9" t="s">
        <v>1314</v>
      </c>
      <c r="G2126" s="9" t="s">
        <v>1315</v>
      </c>
      <c r="H2126" s="9"/>
      <c r="I2126" s="9" t="s">
        <v>4989</v>
      </c>
      <c r="J2126" s="9" t="s">
        <v>19</v>
      </c>
      <c r="K2126" s="9" t="s">
        <v>4909</v>
      </c>
      <c r="L2126" s="9" t="s">
        <v>4934</v>
      </c>
      <c r="M2126" s="34" t="s">
        <v>4911</v>
      </c>
      <c r="N2126" s="7" t="s">
        <v>1320</v>
      </c>
      <c r="O2126" s="9" t="s">
        <v>4912</v>
      </c>
      <c r="P2126" s="6"/>
      <c r="Q2126" s="9" t="s">
        <v>4913</v>
      </c>
      <c r="R2126" s="9" t="s">
        <v>4914</v>
      </c>
    </row>
    <row r="2127" spans="2:18" ht="45" customHeight="1" x14ac:dyDescent="0.3">
      <c r="B2127" s="12">
        <v>2124</v>
      </c>
      <c r="C2127" s="29" t="s">
        <v>4990</v>
      </c>
      <c r="D2127" s="28" t="s">
        <v>18</v>
      </c>
      <c r="E2127" s="9" t="s">
        <v>1630</v>
      </c>
      <c r="F2127" s="9" t="s">
        <v>1314</v>
      </c>
      <c r="G2127" s="9" t="s">
        <v>1315</v>
      </c>
      <c r="H2127" s="9"/>
      <c r="I2127" s="9" t="s">
        <v>4991</v>
      </c>
      <c r="J2127" s="9" t="s">
        <v>19</v>
      </c>
      <c r="K2127" s="9" t="s">
        <v>4909</v>
      </c>
      <c r="L2127" s="9" t="s">
        <v>4934</v>
      </c>
      <c r="M2127" s="34" t="s">
        <v>4911</v>
      </c>
      <c r="N2127" s="7" t="s">
        <v>1320</v>
      </c>
      <c r="O2127" s="9" t="s">
        <v>4912</v>
      </c>
      <c r="P2127" s="6"/>
      <c r="Q2127" s="9" t="s">
        <v>4913</v>
      </c>
      <c r="R2127" s="9" t="s">
        <v>4914</v>
      </c>
    </row>
    <row r="2128" spans="2:18" ht="45" customHeight="1" x14ac:dyDescent="0.3">
      <c r="B2128" s="5">
        <v>2125</v>
      </c>
      <c r="C2128" s="29" t="s">
        <v>4992</v>
      </c>
      <c r="D2128" s="28" t="s">
        <v>18</v>
      </c>
      <c r="E2128" s="9" t="s">
        <v>1249</v>
      </c>
      <c r="F2128" s="9" t="s">
        <v>1314</v>
      </c>
      <c r="G2128" s="9" t="s">
        <v>1315</v>
      </c>
      <c r="H2128" s="9"/>
      <c r="I2128" s="9" t="s">
        <v>4993</v>
      </c>
      <c r="J2128" s="9" t="s">
        <v>19</v>
      </c>
      <c r="K2128" s="9" t="s">
        <v>4909</v>
      </c>
      <c r="L2128" s="9" t="s">
        <v>4934</v>
      </c>
      <c r="M2128" s="34" t="s">
        <v>4911</v>
      </c>
      <c r="N2128" s="7" t="s">
        <v>1320</v>
      </c>
      <c r="O2128" s="9" t="s">
        <v>4912</v>
      </c>
      <c r="P2128" s="6"/>
      <c r="Q2128" s="9" t="s">
        <v>4913</v>
      </c>
      <c r="R2128" s="9" t="s">
        <v>4914</v>
      </c>
    </row>
    <row r="2129" spans="2:18" ht="45" customHeight="1" x14ac:dyDescent="0.3">
      <c r="B2129" s="12">
        <v>2126</v>
      </c>
      <c r="C2129" s="29" t="s">
        <v>4994</v>
      </c>
      <c r="D2129" s="28" t="s">
        <v>18</v>
      </c>
      <c r="E2129" s="9" t="s">
        <v>1630</v>
      </c>
      <c r="F2129" s="9" t="s">
        <v>1314</v>
      </c>
      <c r="G2129" s="9" t="s">
        <v>1315</v>
      </c>
      <c r="H2129" s="9"/>
      <c r="I2129" s="9" t="s">
        <v>4995</v>
      </c>
      <c r="J2129" s="9" t="s">
        <v>1434</v>
      </c>
      <c r="K2129" s="9" t="s">
        <v>4996</v>
      </c>
      <c r="L2129" s="9" t="s">
        <v>4934</v>
      </c>
      <c r="M2129" s="34" t="s">
        <v>4911</v>
      </c>
      <c r="N2129" s="7" t="s">
        <v>1320</v>
      </c>
      <c r="O2129" s="9" t="s">
        <v>1400</v>
      </c>
      <c r="P2129" s="6"/>
      <c r="Q2129" s="9" t="s">
        <v>4913</v>
      </c>
      <c r="R2129" s="9" t="s">
        <v>4914</v>
      </c>
    </row>
    <row r="2130" spans="2:18" ht="45" customHeight="1" x14ac:dyDescent="0.3">
      <c r="B2130" s="12">
        <v>2127</v>
      </c>
      <c r="C2130" s="29" t="s">
        <v>4997</v>
      </c>
      <c r="D2130" s="28" t="s">
        <v>18</v>
      </c>
      <c r="E2130" s="9" t="s">
        <v>1249</v>
      </c>
      <c r="F2130" s="9" t="s">
        <v>1314</v>
      </c>
      <c r="G2130" s="9" t="s">
        <v>1315</v>
      </c>
      <c r="H2130" s="9"/>
      <c r="I2130" s="9" t="s">
        <v>4998</v>
      </c>
      <c r="J2130" s="9" t="s">
        <v>4999</v>
      </c>
      <c r="K2130" s="9" t="s">
        <v>4909</v>
      </c>
      <c r="L2130" s="9" t="s">
        <v>5000</v>
      </c>
      <c r="M2130" s="34" t="s">
        <v>5001</v>
      </c>
      <c r="N2130" s="7" t="s">
        <v>1320</v>
      </c>
      <c r="O2130" s="9" t="s">
        <v>1400</v>
      </c>
      <c r="P2130" s="6"/>
      <c r="Q2130" s="9" t="s">
        <v>4913</v>
      </c>
      <c r="R2130" s="9" t="s">
        <v>4914</v>
      </c>
    </row>
    <row r="2131" spans="2:18" ht="45" customHeight="1" x14ac:dyDescent="0.3">
      <c r="B2131" s="5">
        <v>2128</v>
      </c>
      <c r="C2131" s="29" t="s">
        <v>5002</v>
      </c>
      <c r="D2131" s="28" t="s">
        <v>18</v>
      </c>
      <c r="E2131" s="9" t="s">
        <v>5003</v>
      </c>
      <c r="F2131" s="9" t="s">
        <v>1314</v>
      </c>
      <c r="G2131" s="9" t="s">
        <v>1315</v>
      </c>
      <c r="H2131" s="9" t="s">
        <v>5004</v>
      </c>
      <c r="I2131" s="9" t="s">
        <v>5005</v>
      </c>
      <c r="J2131" s="9" t="s">
        <v>19</v>
      </c>
      <c r="K2131" s="9" t="s">
        <v>5006</v>
      </c>
      <c r="L2131" s="9" t="s">
        <v>5007</v>
      </c>
      <c r="M2131" s="34" t="s">
        <v>5008</v>
      </c>
      <c r="N2131" s="7" t="s">
        <v>1387</v>
      </c>
      <c r="O2131" s="9" t="s">
        <v>4912</v>
      </c>
      <c r="P2131" s="6" t="s">
        <v>5009</v>
      </c>
      <c r="Q2131" s="9" t="s">
        <v>5010</v>
      </c>
      <c r="R2131" s="9" t="s">
        <v>5011</v>
      </c>
    </row>
    <row r="2132" spans="2:18" ht="45" customHeight="1" x14ac:dyDescent="0.3">
      <c r="B2132" s="5">
        <v>2129</v>
      </c>
      <c r="C2132" s="29" t="s">
        <v>5012</v>
      </c>
      <c r="D2132" s="28" t="s">
        <v>18</v>
      </c>
      <c r="E2132" s="9" t="s">
        <v>5003</v>
      </c>
      <c r="F2132" s="9" t="s">
        <v>1314</v>
      </c>
      <c r="G2132" s="9" t="s">
        <v>1315</v>
      </c>
      <c r="H2132" s="9"/>
      <c r="I2132" s="9" t="s">
        <v>5013</v>
      </c>
      <c r="J2132" s="9" t="s">
        <v>19</v>
      </c>
      <c r="K2132" s="9" t="s">
        <v>5006</v>
      </c>
      <c r="L2132" s="9" t="s">
        <v>5007</v>
      </c>
      <c r="M2132" s="34" t="s">
        <v>5008</v>
      </c>
      <c r="N2132" s="7" t="s">
        <v>1387</v>
      </c>
      <c r="O2132" s="9" t="s">
        <v>4912</v>
      </c>
      <c r="P2132" s="6"/>
      <c r="Q2132" s="9" t="s">
        <v>5010</v>
      </c>
      <c r="R2132" s="9" t="s">
        <v>5011</v>
      </c>
    </row>
    <row r="2133" spans="2:18" ht="45" customHeight="1" x14ac:dyDescent="0.3">
      <c r="B2133" s="12">
        <v>2130</v>
      </c>
      <c r="C2133" s="29" t="s">
        <v>5014</v>
      </c>
      <c r="D2133" s="28" t="s">
        <v>18</v>
      </c>
      <c r="E2133" s="9" t="s">
        <v>5003</v>
      </c>
      <c r="F2133" s="9" t="s">
        <v>1314</v>
      </c>
      <c r="G2133" s="9" t="s">
        <v>1315</v>
      </c>
      <c r="H2133" s="9"/>
      <c r="I2133" s="9" t="s">
        <v>5015</v>
      </c>
      <c r="J2133" s="9" t="s">
        <v>19</v>
      </c>
      <c r="K2133" s="9" t="s">
        <v>5006</v>
      </c>
      <c r="L2133" s="9" t="s">
        <v>5007</v>
      </c>
      <c r="M2133" s="34" t="s">
        <v>5008</v>
      </c>
      <c r="N2133" s="7" t="s">
        <v>1387</v>
      </c>
      <c r="O2133" s="9" t="s">
        <v>4912</v>
      </c>
      <c r="P2133" s="6"/>
      <c r="Q2133" s="9" t="s">
        <v>5010</v>
      </c>
      <c r="R2133" s="9" t="s">
        <v>5011</v>
      </c>
    </row>
    <row r="2134" spans="2:18" ht="45" customHeight="1" x14ac:dyDescent="0.3">
      <c r="B2134" s="12">
        <v>2131</v>
      </c>
      <c r="C2134" s="29" t="s">
        <v>5016</v>
      </c>
      <c r="D2134" s="28" t="s">
        <v>18</v>
      </c>
      <c r="E2134" s="9" t="s">
        <v>5003</v>
      </c>
      <c r="F2134" s="9" t="s">
        <v>1314</v>
      </c>
      <c r="G2134" s="9" t="s">
        <v>1315</v>
      </c>
      <c r="H2134" s="9"/>
      <c r="I2134" s="9" t="s">
        <v>5017</v>
      </c>
      <c r="J2134" s="9" t="s">
        <v>19</v>
      </c>
      <c r="K2134" s="9" t="s">
        <v>5006</v>
      </c>
      <c r="L2134" s="9" t="s">
        <v>5007</v>
      </c>
      <c r="M2134" s="34" t="s">
        <v>5008</v>
      </c>
      <c r="N2134" s="7" t="s">
        <v>5018</v>
      </c>
      <c r="O2134" s="9" t="s">
        <v>4912</v>
      </c>
      <c r="P2134" s="6" t="s">
        <v>5019</v>
      </c>
      <c r="Q2134" s="9" t="s">
        <v>5010</v>
      </c>
      <c r="R2134" s="9" t="s">
        <v>5011</v>
      </c>
    </row>
    <row r="2135" spans="2:18" ht="45" customHeight="1" x14ac:dyDescent="0.3">
      <c r="B2135" s="5">
        <v>2132</v>
      </c>
      <c r="C2135" s="29" t="s">
        <v>5020</v>
      </c>
      <c r="D2135" s="28" t="s">
        <v>1561</v>
      </c>
      <c r="E2135" s="9" t="s">
        <v>5003</v>
      </c>
      <c r="F2135" s="9" t="s">
        <v>1314</v>
      </c>
      <c r="G2135" s="9" t="s">
        <v>1315</v>
      </c>
      <c r="H2135" s="9"/>
      <c r="I2135" s="9" t="s">
        <v>5021</v>
      </c>
      <c r="J2135" s="9" t="s">
        <v>19</v>
      </c>
      <c r="K2135" s="9" t="s">
        <v>5006</v>
      </c>
      <c r="L2135" s="9" t="s">
        <v>5007</v>
      </c>
      <c r="M2135" s="34" t="s">
        <v>5008</v>
      </c>
      <c r="N2135" s="7" t="s">
        <v>1387</v>
      </c>
      <c r="O2135" s="9" t="s">
        <v>4912</v>
      </c>
      <c r="P2135" s="6"/>
      <c r="Q2135" s="9" t="s">
        <v>5010</v>
      </c>
      <c r="R2135" s="9" t="s">
        <v>5011</v>
      </c>
    </row>
    <row r="2136" spans="2:18" ht="45" customHeight="1" x14ac:dyDescent="0.3">
      <c r="B2136" s="12">
        <v>2133</v>
      </c>
      <c r="C2136" s="29" t="s">
        <v>5022</v>
      </c>
      <c r="D2136" s="28" t="s">
        <v>18</v>
      </c>
      <c r="E2136" s="9" t="s">
        <v>5003</v>
      </c>
      <c r="F2136" s="9" t="s">
        <v>1314</v>
      </c>
      <c r="G2136" s="9" t="s">
        <v>1315</v>
      </c>
      <c r="H2136" s="9"/>
      <c r="I2136" s="9" t="s">
        <v>5023</v>
      </c>
      <c r="J2136" s="9" t="s">
        <v>19</v>
      </c>
      <c r="K2136" s="9" t="s">
        <v>5006</v>
      </c>
      <c r="L2136" s="9" t="s">
        <v>5007</v>
      </c>
      <c r="M2136" s="34" t="s">
        <v>5008</v>
      </c>
      <c r="N2136" s="7" t="s">
        <v>1387</v>
      </c>
      <c r="O2136" s="9" t="s">
        <v>4912</v>
      </c>
      <c r="P2136" s="6"/>
      <c r="Q2136" s="9" t="s">
        <v>5010</v>
      </c>
      <c r="R2136" s="9" t="s">
        <v>5011</v>
      </c>
    </row>
    <row r="2137" spans="2:18" ht="45" customHeight="1" x14ac:dyDescent="0.3">
      <c r="B2137" s="12">
        <v>2134</v>
      </c>
      <c r="C2137" s="29" t="s">
        <v>5024</v>
      </c>
      <c r="D2137" s="28" t="s">
        <v>18</v>
      </c>
      <c r="E2137" s="9" t="s">
        <v>5003</v>
      </c>
      <c r="F2137" s="9" t="s">
        <v>1314</v>
      </c>
      <c r="G2137" s="9" t="s">
        <v>1315</v>
      </c>
      <c r="H2137" s="9"/>
      <c r="I2137" s="9" t="s">
        <v>5025</v>
      </c>
      <c r="J2137" s="9" t="s">
        <v>19</v>
      </c>
      <c r="K2137" s="9" t="s">
        <v>5006</v>
      </c>
      <c r="L2137" s="9" t="s">
        <v>5007</v>
      </c>
      <c r="M2137" s="34" t="s">
        <v>5008</v>
      </c>
      <c r="N2137" s="7" t="s">
        <v>1387</v>
      </c>
      <c r="O2137" s="9" t="s">
        <v>4912</v>
      </c>
      <c r="P2137" s="6"/>
      <c r="Q2137" s="9" t="s">
        <v>5010</v>
      </c>
      <c r="R2137" s="9" t="s">
        <v>5011</v>
      </c>
    </row>
    <row r="2138" spans="2:18" ht="45" customHeight="1" x14ac:dyDescent="0.3">
      <c r="B2138" s="5">
        <v>2135</v>
      </c>
      <c r="C2138" s="29" t="s">
        <v>5026</v>
      </c>
      <c r="D2138" s="28" t="s">
        <v>18</v>
      </c>
      <c r="E2138" s="9" t="s">
        <v>5003</v>
      </c>
      <c r="F2138" s="9" t="s">
        <v>1314</v>
      </c>
      <c r="G2138" s="9" t="s">
        <v>1315</v>
      </c>
      <c r="H2138" s="9"/>
      <c r="I2138" s="9" t="s">
        <v>5027</v>
      </c>
      <c r="J2138" s="9" t="s">
        <v>19</v>
      </c>
      <c r="K2138" s="9" t="s">
        <v>5006</v>
      </c>
      <c r="L2138" s="9" t="s">
        <v>5028</v>
      </c>
      <c r="M2138" s="34" t="s">
        <v>5008</v>
      </c>
      <c r="N2138" s="7" t="s">
        <v>1387</v>
      </c>
      <c r="O2138" s="9" t="s">
        <v>4912</v>
      </c>
      <c r="P2138" s="6"/>
      <c r="Q2138" s="9" t="s">
        <v>5010</v>
      </c>
      <c r="R2138" s="9" t="s">
        <v>5011</v>
      </c>
    </row>
    <row r="2139" spans="2:18" ht="45" customHeight="1" x14ac:dyDescent="0.3">
      <c r="B2139" s="5">
        <v>2136</v>
      </c>
      <c r="C2139" s="29" t="s">
        <v>5029</v>
      </c>
      <c r="D2139" s="28" t="s">
        <v>18</v>
      </c>
      <c r="E2139" s="9" t="s">
        <v>5003</v>
      </c>
      <c r="F2139" s="9" t="s">
        <v>1314</v>
      </c>
      <c r="G2139" s="9" t="s">
        <v>1315</v>
      </c>
      <c r="H2139" s="9"/>
      <c r="I2139" s="9" t="s">
        <v>5030</v>
      </c>
      <c r="J2139" s="9" t="s">
        <v>19</v>
      </c>
      <c r="K2139" s="9" t="s">
        <v>5006</v>
      </c>
      <c r="L2139" s="9" t="s">
        <v>5028</v>
      </c>
      <c r="M2139" s="34" t="s">
        <v>5008</v>
      </c>
      <c r="N2139" s="7" t="s">
        <v>1387</v>
      </c>
      <c r="O2139" s="9" t="s">
        <v>4912</v>
      </c>
      <c r="P2139" s="6"/>
      <c r="Q2139" s="9" t="s">
        <v>5010</v>
      </c>
      <c r="R2139" s="9" t="s">
        <v>5011</v>
      </c>
    </row>
    <row r="2140" spans="2:18" ht="45" customHeight="1" x14ac:dyDescent="0.3">
      <c r="B2140" s="12">
        <v>2137</v>
      </c>
      <c r="C2140" s="29" t="s">
        <v>5031</v>
      </c>
      <c r="D2140" s="28" t="s">
        <v>18</v>
      </c>
      <c r="E2140" s="9" t="s">
        <v>5003</v>
      </c>
      <c r="F2140" s="9" t="s">
        <v>1314</v>
      </c>
      <c r="G2140" s="9" t="s">
        <v>1315</v>
      </c>
      <c r="H2140" s="9"/>
      <c r="I2140" s="9" t="s">
        <v>5032</v>
      </c>
      <c r="J2140" s="9" t="s">
        <v>19</v>
      </c>
      <c r="K2140" s="9" t="s">
        <v>5006</v>
      </c>
      <c r="L2140" s="9" t="s">
        <v>5007</v>
      </c>
      <c r="M2140" s="34" t="s">
        <v>5008</v>
      </c>
      <c r="N2140" s="7" t="s">
        <v>1387</v>
      </c>
      <c r="O2140" s="9" t="s">
        <v>4912</v>
      </c>
      <c r="P2140" s="6"/>
      <c r="Q2140" s="9" t="s">
        <v>5010</v>
      </c>
      <c r="R2140" s="9" t="s">
        <v>5011</v>
      </c>
    </row>
    <row r="2141" spans="2:18" ht="45" customHeight="1" x14ac:dyDescent="0.3">
      <c r="B2141" s="12">
        <v>2138</v>
      </c>
      <c r="C2141" s="29" t="s">
        <v>5033</v>
      </c>
      <c r="D2141" s="28" t="s">
        <v>18</v>
      </c>
      <c r="E2141" s="9" t="s">
        <v>5003</v>
      </c>
      <c r="F2141" s="9" t="s">
        <v>1314</v>
      </c>
      <c r="G2141" s="9" t="s">
        <v>1315</v>
      </c>
      <c r="H2141" s="9"/>
      <c r="I2141" s="9" t="s">
        <v>5034</v>
      </c>
      <c r="J2141" s="9" t="s">
        <v>19</v>
      </c>
      <c r="K2141" s="9" t="s">
        <v>5006</v>
      </c>
      <c r="L2141" s="9" t="s">
        <v>5007</v>
      </c>
      <c r="M2141" s="34" t="s">
        <v>5008</v>
      </c>
      <c r="N2141" s="7" t="s">
        <v>1387</v>
      </c>
      <c r="O2141" s="9" t="s">
        <v>4912</v>
      </c>
      <c r="P2141" s="6"/>
      <c r="Q2141" s="9" t="s">
        <v>5010</v>
      </c>
      <c r="R2141" s="9" t="s">
        <v>5011</v>
      </c>
    </row>
    <row r="2142" spans="2:18" ht="45" customHeight="1" x14ac:dyDescent="0.3">
      <c r="B2142" s="5">
        <v>2139</v>
      </c>
      <c r="C2142" s="29" t="s">
        <v>5035</v>
      </c>
      <c r="D2142" s="28" t="s">
        <v>18</v>
      </c>
      <c r="E2142" s="9" t="s">
        <v>5003</v>
      </c>
      <c r="F2142" s="9" t="s">
        <v>1314</v>
      </c>
      <c r="G2142" s="9" t="s">
        <v>1315</v>
      </c>
      <c r="H2142" s="9"/>
      <c r="I2142" s="9" t="s">
        <v>5036</v>
      </c>
      <c r="J2142" s="9" t="s">
        <v>19</v>
      </c>
      <c r="K2142" s="9" t="s">
        <v>5006</v>
      </c>
      <c r="L2142" s="9" t="s">
        <v>5007</v>
      </c>
      <c r="M2142" s="34" t="s">
        <v>5008</v>
      </c>
      <c r="N2142" s="7" t="s">
        <v>1387</v>
      </c>
      <c r="O2142" s="9" t="s">
        <v>4912</v>
      </c>
      <c r="P2142" s="6"/>
      <c r="Q2142" s="9" t="s">
        <v>5010</v>
      </c>
      <c r="R2142" s="9" t="s">
        <v>5011</v>
      </c>
    </row>
    <row r="2143" spans="2:18" ht="45" customHeight="1" x14ac:dyDescent="0.3">
      <c r="B2143" s="12">
        <v>2140</v>
      </c>
      <c r="C2143" s="29" t="s">
        <v>5037</v>
      </c>
      <c r="D2143" s="28" t="s">
        <v>18</v>
      </c>
      <c r="E2143" s="9" t="s">
        <v>5003</v>
      </c>
      <c r="F2143" s="9" t="s">
        <v>1314</v>
      </c>
      <c r="G2143" s="9" t="s">
        <v>1315</v>
      </c>
      <c r="H2143" s="9"/>
      <c r="I2143" s="9" t="s">
        <v>5038</v>
      </c>
      <c r="J2143" s="9" t="s">
        <v>5039</v>
      </c>
      <c r="K2143" s="9" t="s">
        <v>5006</v>
      </c>
      <c r="L2143" s="9" t="s">
        <v>5007</v>
      </c>
      <c r="M2143" s="34" t="s">
        <v>5008</v>
      </c>
      <c r="N2143" s="7" t="s">
        <v>1387</v>
      </c>
      <c r="O2143" s="9" t="s">
        <v>1400</v>
      </c>
      <c r="P2143" s="6"/>
      <c r="Q2143" s="9" t="s">
        <v>5010</v>
      </c>
      <c r="R2143" s="9" t="s">
        <v>5011</v>
      </c>
    </row>
    <row r="2144" spans="2:18" ht="45" customHeight="1" x14ac:dyDescent="0.3">
      <c r="B2144" s="12">
        <v>2141</v>
      </c>
      <c r="C2144" s="29" t="s">
        <v>5040</v>
      </c>
      <c r="D2144" s="28" t="s">
        <v>18</v>
      </c>
      <c r="E2144" s="9" t="s">
        <v>5003</v>
      </c>
      <c r="F2144" s="9" t="s">
        <v>1314</v>
      </c>
      <c r="G2144" s="9" t="s">
        <v>1315</v>
      </c>
      <c r="H2144" s="9"/>
      <c r="I2144" s="9" t="s">
        <v>5041</v>
      </c>
      <c r="J2144" s="9" t="s">
        <v>5042</v>
      </c>
      <c r="K2144" s="9" t="s">
        <v>5006</v>
      </c>
      <c r="L2144" s="9" t="s">
        <v>5007</v>
      </c>
      <c r="M2144" s="34" t="s">
        <v>5008</v>
      </c>
      <c r="N2144" s="7" t="s">
        <v>1387</v>
      </c>
      <c r="O2144" s="9" t="s">
        <v>1400</v>
      </c>
      <c r="P2144" s="6"/>
      <c r="Q2144" s="9" t="s">
        <v>5010</v>
      </c>
      <c r="R2144" s="9" t="s">
        <v>5011</v>
      </c>
    </row>
    <row r="2145" spans="2:18" ht="45" customHeight="1" x14ac:dyDescent="0.3">
      <c r="B2145" s="5">
        <v>2142</v>
      </c>
      <c r="C2145" s="29" t="s">
        <v>5043</v>
      </c>
      <c r="D2145" s="28" t="s">
        <v>18</v>
      </c>
      <c r="E2145" s="9" t="s">
        <v>5003</v>
      </c>
      <c r="F2145" s="9" t="s">
        <v>1314</v>
      </c>
      <c r="G2145" s="9" t="s">
        <v>1315</v>
      </c>
      <c r="H2145" s="9"/>
      <c r="I2145" s="9" t="s">
        <v>5044</v>
      </c>
      <c r="J2145" s="9" t="s">
        <v>19</v>
      </c>
      <c r="K2145" s="9" t="s">
        <v>5006</v>
      </c>
      <c r="L2145" s="9" t="s">
        <v>5007</v>
      </c>
      <c r="M2145" s="34" t="s">
        <v>5008</v>
      </c>
      <c r="N2145" s="7" t="s">
        <v>1387</v>
      </c>
      <c r="O2145" s="9" t="s">
        <v>4912</v>
      </c>
      <c r="P2145" s="6"/>
      <c r="Q2145" s="9" t="s">
        <v>5010</v>
      </c>
      <c r="R2145" s="9" t="s">
        <v>5011</v>
      </c>
    </row>
    <row r="2146" spans="2:18" ht="45" customHeight="1" x14ac:dyDescent="0.3">
      <c r="B2146" s="5">
        <v>2143</v>
      </c>
      <c r="C2146" s="29" t="s">
        <v>5045</v>
      </c>
      <c r="D2146" s="28" t="s">
        <v>18</v>
      </c>
      <c r="E2146" s="9" t="s">
        <v>1248</v>
      </c>
      <c r="F2146" s="9" t="s">
        <v>1314</v>
      </c>
      <c r="G2146" s="9" t="s">
        <v>1315</v>
      </c>
      <c r="H2146" s="9"/>
      <c r="I2146" s="9" t="s">
        <v>5046</v>
      </c>
      <c r="J2146" s="9" t="s">
        <v>19</v>
      </c>
      <c r="K2146" s="9" t="s">
        <v>5006</v>
      </c>
      <c r="L2146" s="9" t="s">
        <v>5007</v>
      </c>
      <c r="M2146" s="34" t="s">
        <v>5008</v>
      </c>
      <c r="N2146" s="7" t="s">
        <v>1387</v>
      </c>
      <c r="O2146" s="9" t="s">
        <v>4912</v>
      </c>
      <c r="P2146" s="6"/>
      <c r="Q2146" s="9" t="s">
        <v>5010</v>
      </c>
      <c r="R2146" s="9" t="s">
        <v>5011</v>
      </c>
    </row>
    <row r="2147" spans="2:18" ht="45" customHeight="1" x14ac:dyDescent="0.3">
      <c r="B2147" s="12">
        <v>2144</v>
      </c>
      <c r="C2147" s="29" t="s">
        <v>5047</v>
      </c>
      <c r="D2147" s="28" t="s">
        <v>18</v>
      </c>
      <c r="E2147" s="9" t="s">
        <v>1248</v>
      </c>
      <c r="F2147" s="9" t="s">
        <v>1314</v>
      </c>
      <c r="G2147" s="9" t="s">
        <v>1315</v>
      </c>
      <c r="H2147" s="9"/>
      <c r="I2147" s="9" t="s">
        <v>5048</v>
      </c>
      <c r="J2147" s="9" t="s">
        <v>19</v>
      </c>
      <c r="K2147" s="9" t="s">
        <v>5006</v>
      </c>
      <c r="L2147" s="9" t="s">
        <v>5007</v>
      </c>
      <c r="M2147" s="34" t="s">
        <v>5008</v>
      </c>
      <c r="N2147" s="7" t="s">
        <v>1387</v>
      </c>
      <c r="O2147" s="9" t="s">
        <v>4912</v>
      </c>
      <c r="P2147" s="6"/>
      <c r="Q2147" s="9" t="s">
        <v>5010</v>
      </c>
      <c r="R2147" s="9" t="s">
        <v>5011</v>
      </c>
    </row>
    <row r="2148" spans="2:18" ht="45" customHeight="1" x14ac:dyDescent="0.3">
      <c r="B2148" s="12">
        <v>2145</v>
      </c>
      <c r="C2148" s="29" t="s">
        <v>5049</v>
      </c>
      <c r="D2148" s="28" t="s">
        <v>18</v>
      </c>
      <c r="E2148" s="9" t="s">
        <v>5003</v>
      </c>
      <c r="F2148" s="9" t="s">
        <v>1314</v>
      </c>
      <c r="G2148" s="9" t="s">
        <v>1315</v>
      </c>
      <c r="H2148" s="9"/>
      <c r="I2148" s="9" t="s">
        <v>5050</v>
      </c>
      <c r="J2148" s="9" t="s">
        <v>19</v>
      </c>
      <c r="K2148" s="9" t="s">
        <v>5006</v>
      </c>
      <c r="L2148" s="9" t="s">
        <v>5007</v>
      </c>
      <c r="M2148" s="34" t="s">
        <v>5008</v>
      </c>
      <c r="N2148" s="7" t="s">
        <v>1387</v>
      </c>
      <c r="O2148" s="9" t="s">
        <v>4912</v>
      </c>
      <c r="P2148" s="6"/>
      <c r="Q2148" s="9" t="s">
        <v>5010</v>
      </c>
      <c r="R2148" s="9" t="s">
        <v>5011</v>
      </c>
    </row>
    <row r="2149" spans="2:18" ht="45" customHeight="1" x14ac:dyDescent="0.3">
      <c r="B2149" s="5">
        <v>2146</v>
      </c>
      <c r="C2149" s="29" t="s">
        <v>5051</v>
      </c>
      <c r="D2149" s="28" t="s">
        <v>18</v>
      </c>
      <c r="E2149" s="9" t="s">
        <v>1249</v>
      </c>
      <c r="F2149" s="9" t="s">
        <v>1314</v>
      </c>
      <c r="G2149" s="9" t="s">
        <v>1315</v>
      </c>
      <c r="H2149" s="9"/>
      <c r="I2149" s="9" t="s">
        <v>5052</v>
      </c>
      <c r="J2149" s="9" t="s">
        <v>19</v>
      </c>
      <c r="K2149" s="9" t="s">
        <v>5006</v>
      </c>
      <c r="L2149" s="9" t="s">
        <v>5007</v>
      </c>
      <c r="M2149" s="34" t="s">
        <v>5008</v>
      </c>
      <c r="N2149" s="7" t="s">
        <v>1387</v>
      </c>
      <c r="O2149" s="9" t="s">
        <v>4912</v>
      </c>
      <c r="P2149" s="6"/>
      <c r="Q2149" s="9" t="s">
        <v>5010</v>
      </c>
      <c r="R2149" s="9" t="s">
        <v>5011</v>
      </c>
    </row>
    <row r="2150" spans="2:18" ht="45" customHeight="1" x14ac:dyDescent="0.3">
      <c r="B2150" s="12">
        <v>2147</v>
      </c>
      <c r="C2150" s="29" t="s">
        <v>5053</v>
      </c>
      <c r="D2150" s="28" t="s">
        <v>18</v>
      </c>
      <c r="E2150" s="9" t="s">
        <v>5003</v>
      </c>
      <c r="F2150" s="9" t="s">
        <v>1314</v>
      </c>
      <c r="G2150" s="9" t="s">
        <v>1315</v>
      </c>
      <c r="H2150" s="9"/>
      <c r="I2150" s="9" t="s">
        <v>5054</v>
      </c>
      <c r="J2150" s="9" t="s">
        <v>19</v>
      </c>
      <c r="K2150" s="9" t="s">
        <v>5006</v>
      </c>
      <c r="L2150" s="9" t="s">
        <v>5007</v>
      </c>
      <c r="M2150" s="34" t="s">
        <v>5008</v>
      </c>
      <c r="N2150" s="7" t="s">
        <v>1387</v>
      </c>
      <c r="O2150" s="9" t="s">
        <v>4912</v>
      </c>
      <c r="P2150" s="6" t="s">
        <v>5055</v>
      </c>
      <c r="Q2150" s="9" t="s">
        <v>5010</v>
      </c>
      <c r="R2150" s="9" t="s">
        <v>5011</v>
      </c>
    </row>
    <row r="2151" spans="2:18" ht="45" customHeight="1" x14ac:dyDescent="0.3">
      <c r="B2151" s="12">
        <v>2148</v>
      </c>
      <c r="C2151" s="29" t="s">
        <v>5056</v>
      </c>
      <c r="D2151" s="28" t="s">
        <v>18</v>
      </c>
      <c r="E2151" s="9" t="s">
        <v>1249</v>
      </c>
      <c r="F2151" s="9" t="s">
        <v>1314</v>
      </c>
      <c r="G2151" s="9" t="s">
        <v>1315</v>
      </c>
      <c r="H2151" s="9"/>
      <c r="I2151" s="9" t="s">
        <v>5057</v>
      </c>
      <c r="J2151" s="9" t="s">
        <v>19</v>
      </c>
      <c r="K2151" s="9" t="s">
        <v>5006</v>
      </c>
      <c r="L2151" s="9" t="s">
        <v>5007</v>
      </c>
      <c r="M2151" s="34" t="s">
        <v>5008</v>
      </c>
      <c r="N2151" s="7" t="s">
        <v>1387</v>
      </c>
      <c r="O2151" s="9" t="s">
        <v>4912</v>
      </c>
      <c r="P2151" s="6"/>
      <c r="Q2151" s="9" t="s">
        <v>5010</v>
      </c>
      <c r="R2151" s="9" t="s">
        <v>5011</v>
      </c>
    </row>
    <row r="2152" spans="2:18" ht="45" customHeight="1" x14ac:dyDescent="0.3">
      <c r="B2152" s="5">
        <v>2149</v>
      </c>
      <c r="C2152" s="29" t="s">
        <v>5058</v>
      </c>
      <c r="D2152" s="28" t="s">
        <v>18</v>
      </c>
      <c r="E2152" s="9" t="s">
        <v>1249</v>
      </c>
      <c r="F2152" s="9" t="s">
        <v>1314</v>
      </c>
      <c r="G2152" s="9" t="s">
        <v>1315</v>
      </c>
      <c r="H2152" s="9"/>
      <c r="I2152" s="9" t="s">
        <v>5059</v>
      </c>
      <c r="J2152" s="9" t="s">
        <v>5039</v>
      </c>
      <c r="K2152" s="9" t="s">
        <v>5006</v>
      </c>
      <c r="L2152" s="9" t="s">
        <v>5007</v>
      </c>
      <c r="M2152" s="34" t="s">
        <v>5008</v>
      </c>
      <c r="N2152" s="7" t="s">
        <v>1387</v>
      </c>
      <c r="O2152" s="9" t="s">
        <v>1400</v>
      </c>
      <c r="P2152" s="6"/>
      <c r="Q2152" s="9" t="s">
        <v>5010</v>
      </c>
      <c r="R2152" s="9" t="s">
        <v>5011</v>
      </c>
    </row>
    <row r="2153" spans="2:18" ht="45" customHeight="1" x14ac:dyDescent="0.3">
      <c r="B2153" s="5">
        <v>2150</v>
      </c>
      <c r="C2153" s="29" t="s">
        <v>5060</v>
      </c>
      <c r="D2153" s="28" t="s">
        <v>18</v>
      </c>
      <c r="E2153" s="9" t="s">
        <v>1249</v>
      </c>
      <c r="F2153" s="9" t="s">
        <v>1314</v>
      </c>
      <c r="G2153" s="9" t="s">
        <v>1315</v>
      </c>
      <c r="H2153" s="9"/>
      <c r="I2153" s="9" t="s">
        <v>5061</v>
      </c>
      <c r="J2153" s="9" t="s">
        <v>19</v>
      </c>
      <c r="K2153" s="9" t="s">
        <v>5006</v>
      </c>
      <c r="L2153" s="9" t="s">
        <v>5007</v>
      </c>
      <c r="M2153" s="34" t="s">
        <v>5008</v>
      </c>
      <c r="N2153" s="7" t="s">
        <v>1387</v>
      </c>
      <c r="O2153" s="9" t="s">
        <v>4912</v>
      </c>
      <c r="P2153" s="6"/>
      <c r="Q2153" s="9" t="s">
        <v>5010</v>
      </c>
      <c r="R2153" s="9" t="s">
        <v>5011</v>
      </c>
    </row>
    <row r="2154" spans="2:18" ht="45" customHeight="1" x14ac:dyDescent="0.3">
      <c r="B2154" s="12">
        <v>2151</v>
      </c>
      <c r="C2154" s="29" t="s">
        <v>5062</v>
      </c>
      <c r="D2154" s="28" t="s">
        <v>18</v>
      </c>
      <c r="E2154" s="9" t="s">
        <v>5003</v>
      </c>
      <c r="F2154" s="9" t="s">
        <v>1314</v>
      </c>
      <c r="G2154" s="9" t="s">
        <v>1315</v>
      </c>
      <c r="H2154" s="9"/>
      <c r="I2154" s="9" t="s">
        <v>5063</v>
      </c>
      <c r="J2154" s="9" t="s">
        <v>19</v>
      </c>
      <c r="K2154" s="9" t="s">
        <v>5006</v>
      </c>
      <c r="L2154" s="9" t="s">
        <v>5007</v>
      </c>
      <c r="M2154" s="34" t="s">
        <v>5008</v>
      </c>
      <c r="N2154" s="7" t="s">
        <v>1387</v>
      </c>
      <c r="O2154" s="9" t="s">
        <v>4912</v>
      </c>
      <c r="P2154" s="6"/>
      <c r="Q2154" s="9" t="s">
        <v>5010</v>
      </c>
      <c r="R2154" s="9" t="s">
        <v>5011</v>
      </c>
    </row>
    <row r="2155" spans="2:18" ht="45" customHeight="1" x14ac:dyDescent="0.3">
      <c r="B2155" s="12">
        <v>2152</v>
      </c>
      <c r="C2155" s="29" t="s">
        <v>5064</v>
      </c>
      <c r="D2155" s="28" t="s">
        <v>18</v>
      </c>
      <c r="E2155" s="9" t="s">
        <v>5003</v>
      </c>
      <c r="F2155" s="9" t="s">
        <v>1314</v>
      </c>
      <c r="G2155" s="9" t="s">
        <v>1315</v>
      </c>
      <c r="H2155" s="9"/>
      <c r="I2155" s="9" t="s">
        <v>1334</v>
      </c>
      <c r="J2155" s="9" t="s">
        <v>19</v>
      </c>
      <c r="K2155" s="9" t="s">
        <v>5006</v>
      </c>
      <c r="L2155" s="9" t="s">
        <v>5007</v>
      </c>
      <c r="M2155" s="34" t="s">
        <v>5008</v>
      </c>
      <c r="N2155" s="7" t="s">
        <v>1387</v>
      </c>
      <c r="O2155" s="9" t="s">
        <v>4912</v>
      </c>
      <c r="P2155" s="6"/>
      <c r="Q2155" s="9" t="s">
        <v>5010</v>
      </c>
      <c r="R2155" s="9" t="s">
        <v>5011</v>
      </c>
    </row>
    <row r="2156" spans="2:18" ht="45" customHeight="1" x14ac:dyDescent="0.3">
      <c r="B2156" s="5">
        <v>2153</v>
      </c>
      <c r="C2156" s="29" t="s">
        <v>5065</v>
      </c>
      <c r="D2156" s="28" t="s">
        <v>18</v>
      </c>
      <c r="E2156" s="9" t="s">
        <v>1257</v>
      </c>
      <c r="F2156" s="9" t="s">
        <v>1314</v>
      </c>
      <c r="G2156" s="9" t="s">
        <v>1315</v>
      </c>
      <c r="H2156" s="9"/>
      <c r="I2156" s="9" t="s">
        <v>5066</v>
      </c>
      <c r="J2156" s="9" t="s">
        <v>19</v>
      </c>
      <c r="K2156" s="9" t="s">
        <v>5067</v>
      </c>
      <c r="L2156" s="9" t="s">
        <v>5068</v>
      </c>
      <c r="M2156" s="34" t="s">
        <v>5069</v>
      </c>
      <c r="N2156" s="7"/>
      <c r="O2156" s="9" t="s">
        <v>4912</v>
      </c>
      <c r="P2156" s="6" t="s">
        <v>5070</v>
      </c>
      <c r="Q2156" s="9" t="s">
        <v>5071</v>
      </c>
      <c r="R2156" s="9" t="s">
        <v>5072</v>
      </c>
    </row>
    <row r="2157" spans="2:18" ht="45" customHeight="1" x14ac:dyDescent="0.3">
      <c r="B2157" s="12">
        <v>2154</v>
      </c>
      <c r="C2157" s="29" t="s">
        <v>5073</v>
      </c>
      <c r="D2157" s="28" t="s">
        <v>18</v>
      </c>
      <c r="E2157" s="9" t="s">
        <v>1257</v>
      </c>
      <c r="F2157" s="9" t="s">
        <v>1314</v>
      </c>
      <c r="G2157" s="9" t="s">
        <v>1315</v>
      </c>
      <c r="H2157" s="9"/>
      <c r="I2157" s="9" t="s">
        <v>5074</v>
      </c>
      <c r="J2157" s="9" t="s">
        <v>19</v>
      </c>
      <c r="K2157" s="9" t="s">
        <v>5075</v>
      </c>
      <c r="L2157" s="9" t="s">
        <v>5068</v>
      </c>
      <c r="M2157" s="34" t="s">
        <v>5069</v>
      </c>
      <c r="N2157" s="7"/>
      <c r="O2157" s="9" t="s">
        <v>4912</v>
      </c>
      <c r="P2157" s="6"/>
      <c r="Q2157" s="9" t="s">
        <v>5071</v>
      </c>
      <c r="R2157" s="9" t="s">
        <v>5072</v>
      </c>
    </row>
    <row r="2158" spans="2:18" ht="45" customHeight="1" x14ac:dyDescent="0.3">
      <c r="B2158" s="12">
        <v>2155</v>
      </c>
      <c r="C2158" s="29" t="s">
        <v>5076</v>
      </c>
      <c r="D2158" s="28" t="s">
        <v>18</v>
      </c>
      <c r="E2158" s="9" t="s">
        <v>1257</v>
      </c>
      <c r="F2158" s="9" t="s">
        <v>1314</v>
      </c>
      <c r="G2158" s="9" t="s">
        <v>1315</v>
      </c>
      <c r="H2158" s="9"/>
      <c r="I2158" s="9" t="s">
        <v>5077</v>
      </c>
      <c r="J2158" s="9" t="s">
        <v>19</v>
      </c>
      <c r="K2158" s="9" t="s">
        <v>5078</v>
      </c>
      <c r="L2158" s="9" t="s">
        <v>5068</v>
      </c>
      <c r="M2158" s="34" t="s">
        <v>5069</v>
      </c>
      <c r="N2158" s="7"/>
      <c r="O2158" s="9" t="s">
        <v>4912</v>
      </c>
      <c r="P2158" s="6"/>
      <c r="Q2158" s="9" t="s">
        <v>5071</v>
      </c>
      <c r="R2158" s="9" t="s">
        <v>5072</v>
      </c>
    </row>
    <row r="2159" spans="2:18" ht="45" customHeight="1" x14ac:dyDescent="0.3">
      <c r="B2159" s="5">
        <v>2156</v>
      </c>
      <c r="C2159" s="29" t="s">
        <v>5079</v>
      </c>
      <c r="D2159" s="28" t="s">
        <v>18</v>
      </c>
      <c r="E2159" s="9" t="s">
        <v>1257</v>
      </c>
      <c r="F2159" s="9" t="s">
        <v>1314</v>
      </c>
      <c r="G2159" s="9" t="s">
        <v>1315</v>
      </c>
      <c r="H2159" s="9"/>
      <c r="I2159" s="9" t="s">
        <v>5077</v>
      </c>
      <c r="J2159" s="9" t="s">
        <v>19</v>
      </c>
      <c r="K2159" s="9" t="s">
        <v>5080</v>
      </c>
      <c r="L2159" s="9" t="s">
        <v>5068</v>
      </c>
      <c r="M2159" s="34" t="s">
        <v>5069</v>
      </c>
      <c r="N2159" s="7"/>
      <c r="O2159" s="9" t="s">
        <v>4912</v>
      </c>
      <c r="P2159" s="6"/>
      <c r="Q2159" s="9" t="s">
        <v>5071</v>
      </c>
      <c r="R2159" s="9" t="s">
        <v>5072</v>
      </c>
    </row>
    <row r="2160" spans="2:18" ht="45" customHeight="1" x14ac:dyDescent="0.3">
      <c r="B2160" s="5">
        <v>2157</v>
      </c>
      <c r="C2160" s="29" t="s">
        <v>5081</v>
      </c>
      <c r="D2160" s="28" t="s">
        <v>18</v>
      </c>
      <c r="E2160" s="9" t="s">
        <v>1630</v>
      </c>
      <c r="F2160" s="9" t="s">
        <v>1314</v>
      </c>
      <c r="G2160" s="9" t="s">
        <v>1315</v>
      </c>
      <c r="H2160" s="9"/>
      <c r="I2160" s="9" t="s">
        <v>5082</v>
      </c>
      <c r="J2160" s="9" t="s">
        <v>19</v>
      </c>
      <c r="K2160" s="9" t="s">
        <v>5083</v>
      </c>
      <c r="L2160" s="9" t="s">
        <v>5068</v>
      </c>
      <c r="M2160" s="34" t="s">
        <v>5069</v>
      </c>
      <c r="N2160" s="7"/>
      <c r="O2160" s="9" t="s">
        <v>4912</v>
      </c>
      <c r="P2160" s="6"/>
      <c r="Q2160" s="9" t="s">
        <v>5071</v>
      </c>
      <c r="R2160" s="9" t="s">
        <v>5072</v>
      </c>
    </row>
    <row r="2161" spans="2:18" ht="45" customHeight="1" x14ac:dyDescent="0.3">
      <c r="B2161" s="12">
        <v>2158</v>
      </c>
      <c r="C2161" s="29" t="s">
        <v>5084</v>
      </c>
      <c r="D2161" s="28" t="s">
        <v>18</v>
      </c>
      <c r="E2161" s="9" t="s">
        <v>1256</v>
      </c>
      <c r="F2161" s="9" t="s">
        <v>1314</v>
      </c>
      <c r="G2161" s="9" t="s">
        <v>1315</v>
      </c>
      <c r="H2161" s="9"/>
      <c r="I2161" s="9" t="s">
        <v>5085</v>
      </c>
      <c r="J2161" s="9" t="s">
        <v>19</v>
      </c>
      <c r="K2161" s="9" t="s">
        <v>5086</v>
      </c>
      <c r="L2161" s="9" t="s">
        <v>5068</v>
      </c>
      <c r="M2161" s="34" t="s">
        <v>5069</v>
      </c>
      <c r="N2161" s="7"/>
      <c r="O2161" s="9" t="s">
        <v>4912</v>
      </c>
      <c r="P2161" s="6"/>
      <c r="Q2161" s="9" t="s">
        <v>5071</v>
      </c>
      <c r="R2161" s="9" t="s">
        <v>5072</v>
      </c>
    </row>
    <row r="2162" spans="2:18" ht="45" customHeight="1" x14ac:dyDescent="0.3">
      <c r="B2162" s="12">
        <v>2159</v>
      </c>
      <c r="C2162" s="29" t="s">
        <v>5087</v>
      </c>
      <c r="D2162" s="28" t="s">
        <v>18</v>
      </c>
      <c r="E2162" s="9" t="s">
        <v>1256</v>
      </c>
      <c r="F2162" s="9" t="s">
        <v>1314</v>
      </c>
      <c r="G2162" s="9" t="s">
        <v>1315</v>
      </c>
      <c r="H2162" s="9"/>
      <c r="I2162" s="9" t="s">
        <v>5085</v>
      </c>
      <c r="J2162" s="9" t="s">
        <v>19</v>
      </c>
      <c r="K2162" s="9" t="s">
        <v>5086</v>
      </c>
      <c r="L2162" s="9" t="s">
        <v>5068</v>
      </c>
      <c r="M2162" s="34" t="s">
        <v>5069</v>
      </c>
      <c r="N2162" s="7"/>
      <c r="O2162" s="9" t="s">
        <v>4912</v>
      </c>
      <c r="P2162" s="6"/>
      <c r="Q2162" s="9" t="s">
        <v>5071</v>
      </c>
      <c r="R2162" s="9" t="s">
        <v>5072</v>
      </c>
    </row>
    <row r="2163" spans="2:18" ht="45" customHeight="1" x14ac:dyDescent="0.3">
      <c r="B2163" s="5">
        <v>2160</v>
      </c>
      <c r="C2163" s="29" t="s">
        <v>5088</v>
      </c>
      <c r="D2163" s="28" t="s">
        <v>18</v>
      </c>
      <c r="E2163" s="9" t="s">
        <v>1256</v>
      </c>
      <c r="F2163" s="9" t="s">
        <v>1314</v>
      </c>
      <c r="G2163" s="9" t="s">
        <v>1315</v>
      </c>
      <c r="H2163" s="9"/>
      <c r="I2163" s="9" t="s">
        <v>1329</v>
      </c>
      <c r="J2163" s="9" t="s">
        <v>19</v>
      </c>
      <c r="K2163" s="9" t="s">
        <v>5086</v>
      </c>
      <c r="L2163" s="9" t="s">
        <v>5068</v>
      </c>
      <c r="M2163" s="34" t="s">
        <v>5069</v>
      </c>
      <c r="N2163" s="7"/>
      <c r="O2163" s="9" t="s">
        <v>4912</v>
      </c>
      <c r="P2163" s="6"/>
      <c r="Q2163" s="9" t="s">
        <v>5071</v>
      </c>
      <c r="R2163" s="9" t="s">
        <v>5072</v>
      </c>
    </row>
    <row r="2164" spans="2:18" ht="45" customHeight="1" x14ac:dyDescent="0.3">
      <c r="B2164" s="12">
        <v>2161</v>
      </c>
      <c r="C2164" s="29" t="s">
        <v>5089</v>
      </c>
      <c r="D2164" s="28" t="s">
        <v>18</v>
      </c>
      <c r="E2164" s="9" t="s">
        <v>1256</v>
      </c>
      <c r="F2164" s="9" t="s">
        <v>1314</v>
      </c>
      <c r="G2164" s="9" t="s">
        <v>1315</v>
      </c>
      <c r="H2164" s="9"/>
      <c r="I2164" s="9" t="s">
        <v>5090</v>
      </c>
      <c r="J2164" s="9" t="s">
        <v>5091</v>
      </c>
      <c r="K2164" s="9" t="s">
        <v>5092</v>
      </c>
      <c r="L2164" s="9" t="s">
        <v>5068</v>
      </c>
      <c r="M2164" s="34" t="s">
        <v>5069</v>
      </c>
      <c r="N2164" s="7"/>
      <c r="O2164" s="9" t="s">
        <v>1400</v>
      </c>
      <c r="P2164" s="6"/>
      <c r="Q2164" s="9" t="s">
        <v>5071</v>
      </c>
      <c r="R2164" s="9" t="s">
        <v>5072</v>
      </c>
    </row>
    <row r="2165" spans="2:18" ht="45" customHeight="1" x14ac:dyDescent="0.3">
      <c r="B2165" s="12">
        <v>2162</v>
      </c>
      <c r="C2165" s="29" t="s">
        <v>5093</v>
      </c>
      <c r="D2165" s="28" t="s">
        <v>18</v>
      </c>
      <c r="E2165" s="9" t="s">
        <v>1256</v>
      </c>
      <c r="F2165" s="9" t="s">
        <v>1314</v>
      </c>
      <c r="G2165" s="9" t="s">
        <v>1315</v>
      </c>
      <c r="H2165" s="9"/>
      <c r="I2165" s="9" t="s">
        <v>5090</v>
      </c>
      <c r="J2165" s="9" t="s">
        <v>5091</v>
      </c>
      <c r="K2165" s="9" t="s">
        <v>5092</v>
      </c>
      <c r="L2165" s="9" t="s">
        <v>5068</v>
      </c>
      <c r="M2165" s="34" t="s">
        <v>5069</v>
      </c>
      <c r="N2165" s="7"/>
      <c r="O2165" s="9" t="s">
        <v>1400</v>
      </c>
      <c r="P2165" s="6"/>
      <c r="Q2165" s="9" t="s">
        <v>5071</v>
      </c>
      <c r="R2165" s="9" t="s">
        <v>5072</v>
      </c>
    </row>
    <row r="2166" spans="2:18" ht="45" customHeight="1" x14ac:dyDescent="0.3">
      <c r="B2166" s="5">
        <v>2163</v>
      </c>
      <c r="C2166" s="29" t="s">
        <v>5094</v>
      </c>
      <c r="D2166" s="28" t="s">
        <v>18</v>
      </c>
      <c r="E2166" s="9" t="s">
        <v>1257</v>
      </c>
      <c r="F2166" s="9" t="s">
        <v>1314</v>
      </c>
      <c r="G2166" s="9" t="s">
        <v>1315</v>
      </c>
      <c r="H2166" s="9"/>
      <c r="I2166" s="9" t="s">
        <v>5095</v>
      </c>
      <c r="J2166" s="9" t="s">
        <v>5096</v>
      </c>
      <c r="K2166" s="9" t="s">
        <v>5097</v>
      </c>
      <c r="L2166" s="9" t="s">
        <v>5068</v>
      </c>
      <c r="M2166" s="34" t="s">
        <v>5069</v>
      </c>
      <c r="N2166" s="7"/>
      <c r="O2166" s="9" t="s">
        <v>1400</v>
      </c>
      <c r="P2166" s="6"/>
      <c r="Q2166" s="9" t="s">
        <v>5071</v>
      </c>
      <c r="R2166" s="9" t="s">
        <v>5072</v>
      </c>
    </row>
    <row r="2167" spans="2:18" ht="45" customHeight="1" x14ac:dyDescent="0.3">
      <c r="B2167" s="5">
        <v>2164</v>
      </c>
      <c r="C2167" s="29" t="s">
        <v>5098</v>
      </c>
      <c r="D2167" s="28" t="s">
        <v>18</v>
      </c>
      <c r="E2167" s="9" t="s">
        <v>1257</v>
      </c>
      <c r="F2167" s="9" t="s">
        <v>1314</v>
      </c>
      <c r="G2167" s="9" t="s">
        <v>1315</v>
      </c>
      <c r="H2167" s="9"/>
      <c r="I2167" s="9" t="s">
        <v>5099</v>
      </c>
      <c r="J2167" s="9" t="s">
        <v>5096</v>
      </c>
      <c r="K2167" s="9" t="s">
        <v>5097</v>
      </c>
      <c r="L2167" s="9" t="s">
        <v>5068</v>
      </c>
      <c r="M2167" s="34" t="s">
        <v>5069</v>
      </c>
      <c r="N2167" s="7"/>
      <c r="O2167" s="9" t="s">
        <v>1400</v>
      </c>
      <c r="P2167" s="6"/>
      <c r="Q2167" s="9" t="s">
        <v>5071</v>
      </c>
      <c r="R2167" s="9" t="s">
        <v>5072</v>
      </c>
    </row>
    <row r="2168" spans="2:18" ht="45" customHeight="1" x14ac:dyDescent="0.3">
      <c r="B2168" s="12">
        <v>2165</v>
      </c>
      <c r="C2168" s="29" t="s">
        <v>5100</v>
      </c>
      <c r="D2168" s="28" t="s">
        <v>18</v>
      </c>
      <c r="E2168" s="9" t="s">
        <v>1257</v>
      </c>
      <c r="F2168" s="9" t="s">
        <v>1314</v>
      </c>
      <c r="G2168" s="9" t="s">
        <v>1315</v>
      </c>
      <c r="H2168" s="9"/>
      <c r="I2168" s="9" t="s">
        <v>5101</v>
      </c>
      <c r="J2168" s="9" t="s">
        <v>5096</v>
      </c>
      <c r="K2168" s="9" t="s">
        <v>5097</v>
      </c>
      <c r="L2168" s="9" t="s">
        <v>5068</v>
      </c>
      <c r="M2168" s="34" t="s">
        <v>5069</v>
      </c>
      <c r="N2168" s="7"/>
      <c r="O2168" s="9" t="s">
        <v>1400</v>
      </c>
      <c r="P2168" s="6"/>
      <c r="Q2168" s="9" t="s">
        <v>5071</v>
      </c>
      <c r="R2168" s="9" t="s">
        <v>5072</v>
      </c>
    </row>
    <row r="2169" spans="2:18" ht="45" customHeight="1" x14ac:dyDescent="0.3">
      <c r="B2169" s="12">
        <v>2166</v>
      </c>
      <c r="C2169" s="29" t="s">
        <v>5102</v>
      </c>
      <c r="D2169" s="28" t="s">
        <v>18</v>
      </c>
      <c r="E2169" s="9" t="s">
        <v>1257</v>
      </c>
      <c r="F2169" s="9" t="s">
        <v>1314</v>
      </c>
      <c r="G2169" s="9" t="s">
        <v>1315</v>
      </c>
      <c r="H2169" s="9"/>
      <c r="I2169" s="9" t="s">
        <v>5103</v>
      </c>
      <c r="J2169" s="9" t="s">
        <v>5096</v>
      </c>
      <c r="K2169" s="9" t="s">
        <v>5097</v>
      </c>
      <c r="L2169" s="9" t="s">
        <v>5068</v>
      </c>
      <c r="M2169" s="34" t="s">
        <v>5069</v>
      </c>
      <c r="N2169" s="7"/>
      <c r="O2169" s="9" t="s">
        <v>1400</v>
      </c>
      <c r="P2169" s="6"/>
      <c r="Q2169" s="9" t="s">
        <v>5071</v>
      </c>
      <c r="R2169" s="9" t="s">
        <v>5072</v>
      </c>
    </row>
    <row r="2170" spans="2:18" ht="45" customHeight="1" x14ac:dyDescent="0.3">
      <c r="B2170" s="5">
        <v>2167</v>
      </c>
      <c r="C2170" s="29" t="s">
        <v>5104</v>
      </c>
      <c r="D2170" s="28" t="s">
        <v>18</v>
      </c>
      <c r="E2170" s="9" t="s">
        <v>1257</v>
      </c>
      <c r="F2170" s="9" t="s">
        <v>1314</v>
      </c>
      <c r="G2170" s="9" t="s">
        <v>1315</v>
      </c>
      <c r="H2170" s="9"/>
      <c r="I2170" s="9" t="s">
        <v>5099</v>
      </c>
      <c r="J2170" s="9" t="s">
        <v>5096</v>
      </c>
      <c r="K2170" s="9" t="s">
        <v>5097</v>
      </c>
      <c r="L2170" s="9" t="s">
        <v>5068</v>
      </c>
      <c r="M2170" s="34" t="s">
        <v>5069</v>
      </c>
      <c r="N2170" s="7"/>
      <c r="O2170" s="9" t="s">
        <v>1400</v>
      </c>
      <c r="P2170" s="6"/>
      <c r="Q2170" s="9" t="s">
        <v>5071</v>
      </c>
      <c r="R2170" s="9" t="s">
        <v>5072</v>
      </c>
    </row>
    <row r="2171" spans="2:18" ht="45" customHeight="1" x14ac:dyDescent="0.3">
      <c r="B2171" s="12">
        <v>2168</v>
      </c>
      <c r="C2171" s="29" t="s">
        <v>5105</v>
      </c>
      <c r="D2171" s="28" t="s">
        <v>18</v>
      </c>
      <c r="E2171" s="9" t="s">
        <v>1257</v>
      </c>
      <c r="F2171" s="9" t="s">
        <v>1314</v>
      </c>
      <c r="G2171" s="9" t="s">
        <v>1315</v>
      </c>
      <c r="H2171" s="9"/>
      <c r="I2171" s="9" t="s">
        <v>5099</v>
      </c>
      <c r="J2171" s="9" t="s">
        <v>5096</v>
      </c>
      <c r="K2171" s="9" t="s">
        <v>5097</v>
      </c>
      <c r="L2171" s="9" t="s">
        <v>5068</v>
      </c>
      <c r="M2171" s="34" t="s">
        <v>5069</v>
      </c>
      <c r="N2171" s="7"/>
      <c r="O2171" s="9" t="s">
        <v>1400</v>
      </c>
      <c r="P2171" s="6"/>
      <c r="Q2171" s="9" t="s">
        <v>5071</v>
      </c>
      <c r="R2171" s="9" t="s">
        <v>5072</v>
      </c>
    </row>
    <row r="2172" spans="2:18" ht="45" customHeight="1" x14ac:dyDescent="0.3">
      <c r="B2172" s="12">
        <v>2169</v>
      </c>
      <c r="C2172" s="29" t="s">
        <v>5106</v>
      </c>
      <c r="D2172" s="28" t="s">
        <v>18</v>
      </c>
      <c r="E2172" s="9" t="s">
        <v>1257</v>
      </c>
      <c r="F2172" s="9" t="s">
        <v>1314</v>
      </c>
      <c r="G2172" s="9" t="s">
        <v>1315</v>
      </c>
      <c r="H2172" s="9"/>
      <c r="I2172" s="9" t="s">
        <v>5107</v>
      </c>
      <c r="J2172" s="9" t="s">
        <v>19</v>
      </c>
      <c r="K2172" s="9" t="s">
        <v>5097</v>
      </c>
      <c r="L2172" s="9" t="s">
        <v>5068</v>
      </c>
      <c r="M2172" s="34" t="s">
        <v>5069</v>
      </c>
      <c r="N2172" s="7"/>
      <c r="O2172" s="9" t="s">
        <v>4912</v>
      </c>
      <c r="P2172" s="6"/>
      <c r="Q2172" s="9" t="s">
        <v>5071</v>
      </c>
      <c r="R2172" s="9" t="s">
        <v>5072</v>
      </c>
    </row>
    <row r="2173" spans="2:18" ht="45" customHeight="1" x14ac:dyDescent="0.3">
      <c r="B2173" s="5">
        <v>2170</v>
      </c>
      <c r="C2173" s="29" t="s">
        <v>5108</v>
      </c>
      <c r="D2173" s="28" t="s">
        <v>18</v>
      </c>
      <c r="E2173" s="9" t="s">
        <v>1257</v>
      </c>
      <c r="F2173" s="9" t="s">
        <v>1314</v>
      </c>
      <c r="G2173" s="9" t="s">
        <v>1315</v>
      </c>
      <c r="H2173" s="9"/>
      <c r="I2173" s="9" t="s">
        <v>5099</v>
      </c>
      <c r="J2173" s="9" t="s">
        <v>5096</v>
      </c>
      <c r="K2173" s="9" t="s">
        <v>5097</v>
      </c>
      <c r="L2173" s="9" t="s">
        <v>5068</v>
      </c>
      <c r="M2173" s="34" t="s">
        <v>5069</v>
      </c>
      <c r="N2173" s="7"/>
      <c r="O2173" s="9" t="s">
        <v>1400</v>
      </c>
      <c r="P2173" s="6"/>
      <c r="Q2173" s="9" t="s">
        <v>5071</v>
      </c>
      <c r="R2173" s="9" t="s">
        <v>5072</v>
      </c>
    </row>
    <row r="2174" spans="2:18" ht="45" customHeight="1" x14ac:dyDescent="0.3">
      <c r="B2174" s="5">
        <v>2171</v>
      </c>
      <c r="C2174" s="29" t="s">
        <v>5109</v>
      </c>
      <c r="D2174" s="28" t="s">
        <v>18</v>
      </c>
      <c r="E2174" s="9" t="s">
        <v>1257</v>
      </c>
      <c r="F2174" s="9" t="s">
        <v>1314</v>
      </c>
      <c r="G2174" s="9" t="s">
        <v>1315</v>
      </c>
      <c r="H2174" s="9"/>
      <c r="I2174" s="9" t="s">
        <v>5099</v>
      </c>
      <c r="J2174" s="9" t="s">
        <v>5096</v>
      </c>
      <c r="K2174" s="9" t="s">
        <v>5097</v>
      </c>
      <c r="L2174" s="9" t="s">
        <v>5068</v>
      </c>
      <c r="M2174" s="34" t="s">
        <v>5069</v>
      </c>
      <c r="N2174" s="7"/>
      <c r="O2174" s="9" t="s">
        <v>1400</v>
      </c>
      <c r="P2174" s="6"/>
      <c r="Q2174" s="9" t="s">
        <v>5071</v>
      </c>
      <c r="R2174" s="9" t="s">
        <v>5072</v>
      </c>
    </row>
    <row r="2175" spans="2:18" ht="45" customHeight="1" x14ac:dyDescent="0.3">
      <c r="B2175" s="12">
        <v>2172</v>
      </c>
      <c r="C2175" s="29" t="s">
        <v>5110</v>
      </c>
      <c r="D2175" s="28" t="s">
        <v>18</v>
      </c>
      <c r="E2175" s="9" t="s">
        <v>1257</v>
      </c>
      <c r="F2175" s="9" t="s">
        <v>1314</v>
      </c>
      <c r="G2175" s="9" t="s">
        <v>1315</v>
      </c>
      <c r="H2175" s="9"/>
      <c r="I2175" s="9" t="s">
        <v>5099</v>
      </c>
      <c r="J2175" s="9" t="s">
        <v>5096</v>
      </c>
      <c r="K2175" s="9" t="s">
        <v>5097</v>
      </c>
      <c r="L2175" s="9" t="s">
        <v>5068</v>
      </c>
      <c r="M2175" s="34" t="s">
        <v>5069</v>
      </c>
      <c r="N2175" s="7"/>
      <c r="O2175" s="9" t="s">
        <v>1400</v>
      </c>
      <c r="P2175" s="6"/>
      <c r="Q2175" s="9" t="s">
        <v>5071</v>
      </c>
      <c r="R2175" s="9" t="s">
        <v>5072</v>
      </c>
    </row>
    <row r="2176" spans="2:18" ht="45" customHeight="1" x14ac:dyDescent="0.3">
      <c r="B2176" s="12">
        <v>2173</v>
      </c>
      <c r="C2176" s="29" t="s">
        <v>5111</v>
      </c>
      <c r="D2176" s="28" t="s">
        <v>18</v>
      </c>
      <c r="E2176" s="9" t="s">
        <v>1257</v>
      </c>
      <c r="F2176" s="9" t="s">
        <v>1314</v>
      </c>
      <c r="G2176" s="9" t="s">
        <v>1315</v>
      </c>
      <c r="H2176" s="9"/>
      <c r="I2176" s="9" t="s">
        <v>5099</v>
      </c>
      <c r="J2176" s="9" t="s">
        <v>19</v>
      </c>
      <c r="K2176" s="9" t="s">
        <v>5097</v>
      </c>
      <c r="L2176" s="9" t="s">
        <v>5068</v>
      </c>
      <c r="M2176" s="34" t="s">
        <v>5069</v>
      </c>
      <c r="N2176" s="7"/>
      <c r="O2176" s="9" t="s">
        <v>4912</v>
      </c>
      <c r="P2176" s="6"/>
      <c r="Q2176" s="9" t="s">
        <v>5071</v>
      </c>
      <c r="R2176" s="9" t="s">
        <v>5072</v>
      </c>
    </row>
    <row r="2177" spans="2:18" ht="45" customHeight="1" x14ac:dyDescent="0.3">
      <c r="B2177" s="5">
        <v>2174</v>
      </c>
      <c r="C2177" s="29" t="s">
        <v>5112</v>
      </c>
      <c r="D2177" s="28" t="s">
        <v>18</v>
      </c>
      <c r="E2177" s="9" t="s">
        <v>1257</v>
      </c>
      <c r="F2177" s="9" t="s">
        <v>1314</v>
      </c>
      <c r="G2177" s="9" t="s">
        <v>1315</v>
      </c>
      <c r="H2177" s="9"/>
      <c r="I2177" s="9" t="s">
        <v>1612</v>
      </c>
      <c r="J2177" s="9" t="s">
        <v>19</v>
      </c>
      <c r="K2177" s="9" t="s">
        <v>5097</v>
      </c>
      <c r="L2177" s="9" t="s">
        <v>5068</v>
      </c>
      <c r="M2177" s="34" t="s">
        <v>5069</v>
      </c>
      <c r="N2177" s="7"/>
      <c r="O2177" s="9" t="s">
        <v>4912</v>
      </c>
      <c r="P2177" s="6"/>
      <c r="Q2177" s="9" t="s">
        <v>5071</v>
      </c>
      <c r="R2177" s="9" t="s">
        <v>5072</v>
      </c>
    </row>
    <row r="2178" spans="2:18" ht="45" customHeight="1" x14ac:dyDescent="0.3">
      <c r="B2178" s="12">
        <v>2175</v>
      </c>
      <c r="C2178" s="29" t="s">
        <v>5113</v>
      </c>
      <c r="D2178" s="28" t="s">
        <v>18</v>
      </c>
      <c r="E2178" s="9" t="s">
        <v>1257</v>
      </c>
      <c r="F2178" s="9" t="s">
        <v>1314</v>
      </c>
      <c r="G2178" s="9" t="s">
        <v>1315</v>
      </c>
      <c r="H2178" s="9"/>
      <c r="I2178" s="9" t="s">
        <v>5114</v>
      </c>
      <c r="J2178" s="9" t="s">
        <v>5096</v>
      </c>
      <c r="K2178" s="9" t="s">
        <v>5115</v>
      </c>
      <c r="L2178" s="9" t="s">
        <v>5068</v>
      </c>
      <c r="M2178" s="34" t="s">
        <v>5069</v>
      </c>
      <c r="N2178" s="7"/>
      <c r="O2178" s="9" t="s">
        <v>1400</v>
      </c>
      <c r="P2178" s="6" t="s">
        <v>5116</v>
      </c>
      <c r="Q2178" s="9" t="s">
        <v>5071</v>
      </c>
      <c r="R2178" s="9" t="s">
        <v>5072</v>
      </c>
    </row>
    <row r="2179" spans="2:18" ht="45" customHeight="1" x14ac:dyDescent="0.3">
      <c r="B2179" s="12">
        <v>2176</v>
      </c>
      <c r="C2179" s="29" t="s">
        <v>5117</v>
      </c>
      <c r="D2179" s="28" t="s">
        <v>18</v>
      </c>
      <c r="E2179" s="9" t="s">
        <v>1257</v>
      </c>
      <c r="F2179" s="9" t="s">
        <v>1314</v>
      </c>
      <c r="G2179" s="9" t="s">
        <v>1315</v>
      </c>
      <c r="H2179" s="9"/>
      <c r="I2179" s="9" t="s">
        <v>5118</v>
      </c>
      <c r="J2179" s="9" t="s">
        <v>5119</v>
      </c>
      <c r="K2179" s="9" t="s">
        <v>5120</v>
      </c>
      <c r="L2179" s="9" t="s">
        <v>5068</v>
      </c>
      <c r="M2179" s="34" t="s">
        <v>5069</v>
      </c>
      <c r="N2179" s="7"/>
      <c r="O2179" s="9" t="s">
        <v>5121</v>
      </c>
      <c r="P2179" s="6"/>
      <c r="Q2179" s="9" t="s">
        <v>5071</v>
      </c>
      <c r="R2179" s="9" t="s">
        <v>5072</v>
      </c>
    </row>
    <row r="2180" spans="2:18" ht="45" customHeight="1" x14ac:dyDescent="0.3">
      <c r="B2180" s="5">
        <v>2177</v>
      </c>
      <c r="C2180" s="29" t="s">
        <v>5122</v>
      </c>
      <c r="D2180" s="28" t="s">
        <v>18</v>
      </c>
      <c r="E2180" s="9" t="s">
        <v>1630</v>
      </c>
      <c r="F2180" s="9" t="s">
        <v>1314</v>
      </c>
      <c r="G2180" s="9" t="s">
        <v>1315</v>
      </c>
      <c r="H2180" s="9"/>
      <c r="I2180" s="9" t="s">
        <v>5123</v>
      </c>
      <c r="J2180" s="9" t="s">
        <v>19</v>
      </c>
      <c r="K2180" s="9" t="s">
        <v>5124</v>
      </c>
      <c r="L2180" s="9" t="s">
        <v>5068</v>
      </c>
      <c r="M2180" s="34" t="s">
        <v>5069</v>
      </c>
      <c r="N2180" s="7"/>
      <c r="O2180" s="9" t="s">
        <v>4912</v>
      </c>
      <c r="P2180" s="6"/>
      <c r="Q2180" s="9" t="s">
        <v>5071</v>
      </c>
      <c r="R2180" s="9" t="s">
        <v>5072</v>
      </c>
    </row>
    <row r="2181" spans="2:18" ht="45" customHeight="1" x14ac:dyDescent="0.3">
      <c r="B2181" s="5">
        <v>2178</v>
      </c>
      <c r="C2181" s="29" t="s">
        <v>5125</v>
      </c>
      <c r="D2181" s="28" t="s">
        <v>18</v>
      </c>
      <c r="E2181" s="9" t="s">
        <v>1630</v>
      </c>
      <c r="F2181" s="9" t="s">
        <v>1314</v>
      </c>
      <c r="G2181" s="9" t="s">
        <v>1315</v>
      </c>
      <c r="H2181" s="9"/>
      <c r="I2181" s="9" t="s">
        <v>5126</v>
      </c>
      <c r="J2181" s="9" t="s">
        <v>19</v>
      </c>
      <c r="K2181" s="9" t="s">
        <v>5127</v>
      </c>
      <c r="L2181" s="9" t="s">
        <v>5068</v>
      </c>
      <c r="M2181" s="34" t="s">
        <v>5069</v>
      </c>
      <c r="N2181" s="7"/>
      <c r="O2181" s="9" t="s">
        <v>4912</v>
      </c>
      <c r="P2181" s="6" t="s">
        <v>5128</v>
      </c>
      <c r="Q2181" s="9" t="s">
        <v>5071</v>
      </c>
      <c r="R2181" s="9" t="s">
        <v>5072</v>
      </c>
    </row>
    <row r="2182" spans="2:18" ht="45" customHeight="1" x14ac:dyDescent="0.3">
      <c r="B2182" s="12">
        <v>2179</v>
      </c>
      <c r="C2182" s="29" t="s">
        <v>5129</v>
      </c>
      <c r="D2182" s="28" t="s">
        <v>18</v>
      </c>
      <c r="E2182" s="9" t="s">
        <v>1630</v>
      </c>
      <c r="F2182" s="9" t="s">
        <v>1314</v>
      </c>
      <c r="G2182" s="9" t="s">
        <v>1315</v>
      </c>
      <c r="H2182" s="9"/>
      <c r="I2182" s="9" t="s">
        <v>5130</v>
      </c>
      <c r="J2182" s="9" t="s">
        <v>19</v>
      </c>
      <c r="K2182" s="9" t="s">
        <v>5131</v>
      </c>
      <c r="L2182" s="9" t="s">
        <v>5068</v>
      </c>
      <c r="M2182" s="34" t="s">
        <v>5069</v>
      </c>
      <c r="N2182" s="7"/>
      <c r="O2182" s="9" t="s">
        <v>4912</v>
      </c>
      <c r="P2182" s="6"/>
      <c r="Q2182" s="9" t="s">
        <v>5071</v>
      </c>
      <c r="R2182" s="9" t="s">
        <v>5072</v>
      </c>
    </row>
    <row r="2183" spans="2:18" ht="45" customHeight="1" x14ac:dyDescent="0.3">
      <c r="B2183" s="12">
        <v>2180</v>
      </c>
      <c r="C2183" s="29" t="s">
        <v>5132</v>
      </c>
      <c r="D2183" s="28" t="s">
        <v>18</v>
      </c>
      <c r="E2183" s="9" t="s">
        <v>1630</v>
      </c>
      <c r="F2183" s="9" t="s">
        <v>1314</v>
      </c>
      <c r="G2183" s="9" t="s">
        <v>1315</v>
      </c>
      <c r="H2183" s="9"/>
      <c r="I2183" s="9" t="s">
        <v>5133</v>
      </c>
      <c r="J2183" s="9" t="s">
        <v>19</v>
      </c>
      <c r="K2183" s="9" t="s">
        <v>5134</v>
      </c>
      <c r="L2183" s="9" t="s">
        <v>5068</v>
      </c>
      <c r="M2183" s="34" t="s">
        <v>5069</v>
      </c>
      <c r="N2183" s="7"/>
      <c r="O2183" s="9" t="s">
        <v>4912</v>
      </c>
      <c r="P2183" s="6"/>
      <c r="Q2183" s="9" t="s">
        <v>5071</v>
      </c>
      <c r="R2183" s="9" t="s">
        <v>5072</v>
      </c>
    </row>
    <row r="2184" spans="2:18" ht="45" customHeight="1" x14ac:dyDescent="0.3">
      <c r="B2184" s="5">
        <v>2181</v>
      </c>
      <c r="C2184" s="29" t="s">
        <v>5135</v>
      </c>
      <c r="D2184" s="28" t="s">
        <v>18</v>
      </c>
      <c r="E2184" s="9" t="s">
        <v>1630</v>
      </c>
      <c r="F2184" s="9" t="s">
        <v>1314</v>
      </c>
      <c r="G2184" s="9" t="s">
        <v>1315</v>
      </c>
      <c r="H2184" s="9"/>
      <c r="I2184" s="9" t="s">
        <v>5136</v>
      </c>
      <c r="J2184" s="9" t="s">
        <v>19</v>
      </c>
      <c r="K2184" s="9" t="s">
        <v>5137</v>
      </c>
      <c r="L2184" s="9" t="s">
        <v>5068</v>
      </c>
      <c r="M2184" s="34" t="s">
        <v>5069</v>
      </c>
      <c r="N2184" s="7"/>
      <c r="O2184" s="9" t="s">
        <v>4912</v>
      </c>
      <c r="P2184" s="6"/>
      <c r="Q2184" s="9" t="s">
        <v>5071</v>
      </c>
      <c r="R2184" s="9" t="s">
        <v>5072</v>
      </c>
    </row>
    <row r="2185" spans="2:18" ht="45" customHeight="1" x14ac:dyDescent="0.3">
      <c r="B2185" s="12">
        <v>2182</v>
      </c>
      <c r="C2185" s="29" t="s">
        <v>5138</v>
      </c>
      <c r="D2185" s="28" t="s">
        <v>18</v>
      </c>
      <c r="E2185" s="9" t="s">
        <v>1630</v>
      </c>
      <c r="F2185" s="9" t="s">
        <v>1314</v>
      </c>
      <c r="G2185" s="9" t="s">
        <v>1315</v>
      </c>
      <c r="H2185" s="9"/>
      <c r="I2185" s="9" t="s">
        <v>5139</v>
      </c>
      <c r="J2185" s="9" t="s">
        <v>19</v>
      </c>
      <c r="K2185" s="9" t="s">
        <v>5140</v>
      </c>
      <c r="L2185" s="9" t="s">
        <v>5068</v>
      </c>
      <c r="M2185" s="34" t="s">
        <v>5069</v>
      </c>
      <c r="N2185" s="7"/>
      <c r="O2185" s="9" t="s">
        <v>4912</v>
      </c>
      <c r="P2185" s="6"/>
      <c r="Q2185" s="9" t="s">
        <v>5071</v>
      </c>
      <c r="R2185" s="9" t="s">
        <v>5072</v>
      </c>
    </row>
    <row r="2186" spans="2:18" ht="45" customHeight="1" x14ac:dyDescent="0.3">
      <c r="B2186" s="12">
        <v>2183</v>
      </c>
      <c r="C2186" s="29" t="s">
        <v>5141</v>
      </c>
      <c r="D2186" s="28" t="s">
        <v>18</v>
      </c>
      <c r="E2186" s="9" t="s">
        <v>1630</v>
      </c>
      <c r="F2186" s="9" t="s">
        <v>1314</v>
      </c>
      <c r="G2186" s="9" t="s">
        <v>1315</v>
      </c>
      <c r="H2186" s="9"/>
      <c r="I2186" s="9" t="s">
        <v>5142</v>
      </c>
      <c r="J2186" s="9" t="s">
        <v>19</v>
      </c>
      <c r="K2186" s="9" t="s">
        <v>5143</v>
      </c>
      <c r="L2186" s="9" t="s">
        <v>5068</v>
      </c>
      <c r="M2186" s="34" t="s">
        <v>5069</v>
      </c>
      <c r="N2186" s="7"/>
      <c r="O2186" s="9" t="s">
        <v>4912</v>
      </c>
      <c r="P2186" s="6"/>
      <c r="Q2186" s="9" t="s">
        <v>5071</v>
      </c>
      <c r="R2186" s="9" t="s">
        <v>5072</v>
      </c>
    </row>
    <row r="2187" spans="2:18" ht="45" customHeight="1" x14ac:dyDescent="0.3">
      <c r="B2187" s="5">
        <v>2184</v>
      </c>
      <c r="C2187" s="29" t="s">
        <v>5144</v>
      </c>
      <c r="D2187" s="28" t="s">
        <v>18</v>
      </c>
      <c r="E2187" s="9" t="s">
        <v>1630</v>
      </c>
      <c r="F2187" s="9" t="s">
        <v>1314</v>
      </c>
      <c r="G2187" s="9" t="s">
        <v>1315</v>
      </c>
      <c r="H2187" s="9"/>
      <c r="I2187" s="9" t="s">
        <v>5145</v>
      </c>
      <c r="J2187" s="9" t="s">
        <v>19</v>
      </c>
      <c r="K2187" s="9" t="s">
        <v>5146</v>
      </c>
      <c r="L2187" s="9" t="s">
        <v>5068</v>
      </c>
      <c r="M2187" s="34" t="s">
        <v>5069</v>
      </c>
      <c r="N2187" s="7"/>
      <c r="O2187" s="9" t="s">
        <v>4912</v>
      </c>
      <c r="P2187" s="6"/>
      <c r="Q2187" s="9" t="s">
        <v>5071</v>
      </c>
      <c r="R2187" s="9" t="s">
        <v>5072</v>
      </c>
    </row>
    <row r="2188" spans="2:18" ht="45" customHeight="1" x14ac:dyDescent="0.3">
      <c r="B2188" s="5">
        <v>2185</v>
      </c>
      <c r="C2188" s="29" t="s">
        <v>5147</v>
      </c>
      <c r="D2188" s="28" t="s">
        <v>18</v>
      </c>
      <c r="E2188" s="9" t="s">
        <v>1256</v>
      </c>
      <c r="F2188" s="9" t="s">
        <v>1314</v>
      </c>
      <c r="G2188" s="9" t="s">
        <v>1315</v>
      </c>
      <c r="H2188" s="9"/>
      <c r="I2188" s="9" t="s">
        <v>5148</v>
      </c>
      <c r="J2188" s="9" t="s">
        <v>19</v>
      </c>
      <c r="K2188" s="9" t="s">
        <v>5149</v>
      </c>
      <c r="L2188" s="9" t="s">
        <v>5068</v>
      </c>
      <c r="M2188" s="34" t="s">
        <v>5069</v>
      </c>
      <c r="N2188" s="7"/>
      <c r="O2188" s="9" t="s">
        <v>4912</v>
      </c>
      <c r="P2188" s="6" t="s">
        <v>5150</v>
      </c>
      <c r="Q2188" s="9" t="s">
        <v>5071</v>
      </c>
      <c r="R2188" s="9" t="s">
        <v>5072</v>
      </c>
    </row>
    <row r="2189" spans="2:18" ht="45" customHeight="1" x14ac:dyDescent="0.3">
      <c r="B2189" s="12">
        <v>2186</v>
      </c>
      <c r="C2189" s="29" t="s">
        <v>5151</v>
      </c>
      <c r="D2189" s="28" t="s">
        <v>18</v>
      </c>
      <c r="E2189" s="9" t="s">
        <v>1630</v>
      </c>
      <c r="F2189" s="9" t="s">
        <v>1314</v>
      </c>
      <c r="G2189" s="9" t="s">
        <v>1315</v>
      </c>
      <c r="H2189" s="9"/>
      <c r="I2189" s="9" t="s">
        <v>5152</v>
      </c>
      <c r="J2189" s="9" t="s">
        <v>19</v>
      </c>
      <c r="K2189" s="9" t="s">
        <v>5153</v>
      </c>
      <c r="L2189" s="9" t="s">
        <v>5068</v>
      </c>
      <c r="M2189" s="34" t="s">
        <v>5069</v>
      </c>
      <c r="N2189" s="7"/>
      <c r="O2189" s="9" t="s">
        <v>4912</v>
      </c>
      <c r="P2189" s="6"/>
      <c r="Q2189" s="9" t="s">
        <v>5071</v>
      </c>
      <c r="R2189" s="9" t="s">
        <v>5072</v>
      </c>
    </row>
    <row r="2190" spans="2:18" ht="45" customHeight="1" x14ac:dyDescent="0.3">
      <c r="B2190" s="12">
        <v>2187</v>
      </c>
      <c r="C2190" s="29" t="s">
        <v>5154</v>
      </c>
      <c r="D2190" s="28" t="s">
        <v>18</v>
      </c>
      <c r="E2190" s="9" t="s">
        <v>1630</v>
      </c>
      <c r="F2190" s="9" t="s">
        <v>1314</v>
      </c>
      <c r="G2190" s="9" t="s">
        <v>1315</v>
      </c>
      <c r="H2190" s="9"/>
      <c r="I2190" s="9" t="s">
        <v>5148</v>
      </c>
      <c r="J2190" s="9" t="s">
        <v>19</v>
      </c>
      <c r="K2190" s="9" t="s">
        <v>5155</v>
      </c>
      <c r="L2190" s="9" t="s">
        <v>5068</v>
      </c>
      <c r="M2190" s="34" t="s">
        <v>5069</v>
      </c>
      <c r="N2190" s="7"/>
      <c r="O2190" s="9" t="s">
        <v>4912</v>
      </c>
      <c r="P2190" s="6"/>
      <c r="Q2190" s="9" t="s">
        <v>5071</v>
      </c>
      <c r="R2190" s="9" t="s">
        <v>5072</v>
      </c>
    </row>
    <row r="2191" spans="2:18" ht="45" customHeight="1" x14ac:dyDescent="0.3">
      <c r="B2191" s="5">
        <v>2188</v>
      </c>
      <c r="C2191" s="29" t="s">
        <v>5156</v>
      </c>
      <c r="D2191" s="28" t="s">
        <v>18</v>
      </c>
      <c r="E2191" s="9" t="s">
        <v>1256</v>
      </c>
      <c r="F2191" s="9" t="s">
        <v>1314</v>
      </c>
      <c r="G2191" s="9" t="s">
        <v>1315</v>
      </c>
      <c r="H2191" s="9"/>
      <c r="I2191" s="9" t="s">
        <v>5148</v>
      </c>
      <c r="J2191" s="9" t="s">
        <v>19</v>
      </c>
      <c r="K2191" s="9" t="s">
        <v>5157</v>
      </c>
      <c r="L2191" s="9" t="s">
        <v>5068</v>
      </c>
      <c r="M2191" s="34" t="s">
        <v>5069</v>
      </c>
      <c r="N2191" s="7"/>
      <c r="O2191" s="9" t="s">
        <v>4912</v>
      </c>
      <c r="P2191" s="6"/>
      <c r="Q2191" s="9" t="s">
        <v>5071</v>
      </c>
      <c r="R2191" s="9" t="s">
        <v>5072</v>
      </c>
    </row>
    <row r="2192" spans="2:18" ht="45" customHeight="1" x14ac:dyDescent="0.3">
      <c r="B2192" s="12">
        <v>2189</v>
      </c>
      <c r="C2192" s="29" t="s">
        <v>5158</v>
      </c>
      <c r="D2192" s="28" t="s">
        <v>18</v>
      </c>
      <c r="E2192" s="9" t="s">
        <v>1630</v>
      </c>
      <c r="F2192" s="9" t="s">
        <v>1314</v>
      </c>
      <c r="G2192" s="9" t="s">
        <v>1315</v>
      </c>
      <c r="H2192" s="9"/>
      <c r="I2192" s="9" t="s">
        <v>5159</v>
      </c>
      <c r="J2192" s="9" t="s">
        <v>19</v>
      </c>
      <c r="K2192" s="9" t="s">
        <v>5160</v>
      </c>
      <c r="L2192" s="9" t="s">
        <v>5068</v>
      </c>
      <c r="M2192" s="34" t="s">
        <v>5069</v>
      </c>
      <c r="N2192" s="7"/>
      <c r="O2192" s="9" t="s">
        <v>4912</v>
      </c>
      <c r="P2192" s="6"/>
      <c r="Q2192" s="9" t="s">
        <v>5071</v>
      </c>
      <c r="R2192" s="9" t="s">
        <v>5072</v>
      </c>
    </row>
    <row r="2193" spans="2:18" ht="45" customHeight="1" x14ac:dyDescent="0.3">
      <c r="B2193" s="12">
        <v>2190</v>
      </c>
      <c r="C2193" s="29" t="s">
        <v>5161</v>
      </c>
      <c r="D2193" s="28" t="s">
        <v>18</v>
      </c>
      <c r="E2193" s="9" t="s">
        <v>1630</v>
      </c>
      <c r="F2193" s="9" t="s">
        <v>1314</v>
      </c>
      <c r="G2193" s="9" t="s">
        <v>1315</v>
      </c>
      <c r="H2193" s="9"/>
      <c r="I2193" s="9" t="s">
        <v>5148</v>
      </c>
      <c r="J2193" s="9" t="s">
        <v>19</v>
      </c>
      <c r="K2193" s="9" t="s">
        <v>5162</v>
      </c>
      <c r="L2193" s="9" t="s">
        <v>5068</v>
      </c>
      <c r="M2193" s="34" t="s">
        <v>5069</v>
      </c>
      <c r="N2193" s="7"/>
      <c r="O2193" s="9" t="s">
        <v>4912</v>
      </c>
      <c r="P2193" s="6"/>
      <c r="Q2193" s="9" t="s">
        <v>5071</v>
      </c>
      <c r="R2193" s="9" t="s">
        <v>5072</v>
      </c>
    </row>
    <row r="2194" spans="2:18" ht="45" customHeight="1" x14ac:dyDescent="0.3">
      <c r="B2194" s="5">
        <v>2191</v>
      </c>
      <c r="C2194" s="29" t="s">
        <v>5163</v>
      </c>
      <c r="D2194" s="28" t="s">
        <v>110</v>
      </c>
      <c r="E2194" s="9" t="s">
        <v>5003</v>
      </c>
      <c r="F2194" s="9" t="s">
        <v>5164</v>
      </c>
      <c r="G2194" s="9" t="s">
        <v>5165</v>
      </c>
      <c r="H2194" s="9"/>
      <c r="I2194" s="9" t="s">
        <v>5166</v>
      </c>
      <c r="J2194" s="9" t="s">
        <v>5167</v>
      </c>
      <c r="K2194" s="9" t="s">
        <v>5168</v>
      </c>
      <c r="L2194" s="9" t="s">
        <v>5169</v>
      </c>
      <c r="M2194" s="34" t="s">
        <v>5170</v>
      </c>
      <c r="N2194" s="7" t="s">
        <v>1387</v>
      </c>
      <c r="O2194" s="9" t="s">
        <v>4912</v>
      </c>
      <c r="P2194" s="6"/>
      <c r="Q2194" s="9" t="s">
        <v>107</v>
      </c>
      <c r="R2194" s="9" t="s">
        <v>5171</v>
      </c>
    </row>
    <row r="2195" spans="2:18" ht="45" customHeight="1" x14ac:dyDescent="0.3">
      <c r="B2195" s="5">
        <v>2192</v>
      </c>
      <c r="C2195" s="29" t="s">
        <v>5172</v>
      </c>
      <c r="D2195" s="28" t="s">
        <v>110</v>
      </c>
      <c r="E2195" s="9" t="s">
        <v>5003</v>
      </c>
      <c r="F2195" s="9" t="s">
        <v>1314</v>
      </c>
      <c r="G2195" s="9" t="s">
        <v>1315</v>
      </c>
      <c r="H2195" s="9"/>
      <c r="I2195" s="9" t="s">
        <v>5173</v>
      </c>
      <c r="J2195" s="9" t="s">
        <v>19</v>
      </c>
      <c r="K2195" s="9" t="s">
        <v>5168</v>
      </c>
      <c r="L2195" s="9" t="s">
        <v>5169</v>
      </c>
      <c r="M2195" s="34" t="s">
        <v>5170</v>
      </c>
      <c r="N2195" s="7" t="s">
        <v>1387</v>
      </c>
      <c r="O2195" s="9" t="s">
        <v>4912</v>
      </c>
      <c r="P2195" s="6" t="s">
        <v>5174</v>
      </c>
      <c r="Q2195" s="9" t="s">
        <v>107</v>
      </c>
      <c r="R2195" s="9" t="s">
        <v>5171</v>
      </c>
    </row>
    <row r="2196" spans="2:18" ht="45" customHeight="1" x14ac:dyDescent="0.3">
      <c r="B2196" s="12">
        <v>2193</v>
      </c>
      <c r="C2196" s="29" t="s">
        <v>5175</v>
      </c>
      <c r="D2196" s="28" t="s">
        <v>110</v>
      </c>
      <c r="E2196" s="9" t="s">
        <v>5003</v>
      </c>
      <c r="F2196" s="9" t="s">
        <v>1314</v>
      </c>
      <c r="G2196" s="9" t="s">
        <v>1315</v>
      </c>
      <c r="H2196" s="9" t="s">
        <v>5176</v>
      </c>
      <c r="I2196" s="9" t="s">
        <v>5177</v>
      </c>
      <c r="J2196" s="9" t="s">
        <v>19</v>
      </c>
      <c r="K2196" s="9" t="s">
        <v>5168</v>
      </c>
      <c r="L2196" s="9" t="s">
        <v>5169</v>
      </c>
      <c r="M2196" s="34" t="s">
        <v>5170</v>
      </c>
      <c r="N2196" s="7" t="s">
        <v>1387</v>
      </c>
      <c r="O2196" s="9" t="s">
        <v>4912</v>
      </c>
      <c r="P2196" s="6" t="s">
        <v>5178</v>
      </c>
      <c r="Q2196" s="9" t="s">
        <v>107</v>
      </c>
      <c r="R2196" s="9" t="s">
        <v>5171</v>
      </c>
    </row>
    <row r="2197" spans="2:18" ht="45" customHeight="1" x14ac:dyDescent="0.3">
      <c r="B2197" s="12">
        <v>2194</v>
      </c>
      <c r="C2197" s="29" t="s">
        <v>5179</v>
      </c>
      <c r="D2197" s="28" t="s">
        <v>110</v>
      </c>
      <c r="E2197" s="9" t="s">
        <v>1630</v>
      </c>
      <c r="F2197" s="9" t="s">
        <v>1314</v>
      </c>
      <c r="G2197" s="9" t="s">
        <v>1315</v>
      </c>
      <c r="H2197" s="9"/>
      <c r="I2197" s="9" t="s">
        <v>5180</v>
      </c>
      <c r="J2197" s="9" t="s">
        <v>19</v>
      </c>
      <c r="K2197" s="9" t="s">
        <v>5168</v>
      </c>
      <c r="L2197" s="9" t="s">
        <v>5169</v>
      </c>
      <c r="M2197" s="34" t="s">
        <v>5170</v>
      </c>
      <c r="N2197" s="7" t="s">
        <v>1387</v>
      </c>
      <c r="O2197" s="9" t="s">
        <v>4912</v>
      </c>
      <c r="P2197" s="6"/>
      <c r="Q2197" s="9" t="s">
        <v>107</v>
      </c>
      <c r="R2197" s="9" t="s">
        <v>5171</v>
      </c>
    </row>
    <row r="2198" spans="2:18" ht="45" customHeight="1" x14ac:dyDescent="0.3">
      <c r="B2198" s="5">
        <v>2195</v>
      </c>
      <c r="C2198" s="29" t="s">
        <v>5181</v>
      </c>
      <c r="D2198" s="28" t="s">
        <v>110</v>
      </c>
      <c r="E2198" s="9" t="s">
        <v>5003</v>
      </c>
      <c r="F2198" s="9" t="s">
        <v>5182</v>
      </c>
      <c r="G2198" s="9" t="s">
        <v>5183</v>
      </c>
      <c r="H2198" s="9"/>
      <c r="I2198" s="9" t="s">
        <v>5184</v>
      </c>
      <c r="J2198" s="9" t="s">
        <v>5185</v>
      </c>
      <c r="K2198" s="9" t="s">
        <v>5186</v>
      </c>
      <c r="L2198" s="9" t="s">
        <v>5187</v>
      </c>
      <c r="M2198" s="34" t="s">
        <v>5188</v>
      </c>
      <c r="N2198" s="7" t="s">
        <v>1387</v>
      </c>
      <c r="O2198" s="9" t="s">
        <v>1400</v>
      </c>
      <c r="P2198" s="6"/>
      <c r="Q2198" s="9" t="s">
        <v>5189</v>
      </c>
      <c r="R2198" s="9" t="s">
        <v>5190</v>
      </c>
    </row>
    <row r="2199" spans="2:18" ht="45" customHeight="1" x14ac:dyDescent="0.3">
      <c r="B2199" s="12">
        <v>2196</v>
      </c>
      <c r="C2199" s="29" t="s">
        <v>5191</v>
      </c>
      <c r="D2199" s="28" t="s">
        <v>18</v>
      </c>
      <c r="E2199" s="9" t="s">
        <v>5003</v>
      </c>
      <c r="F2199" s="9" t="s">
        <v>1314</v>
      </c>
      <c r="G2199" s="9" t="s">
        <v>1315</v>
      </c>
      <c r="H2199" s="9"/>
      <c r="I2199" s="9" t="s">
        <v>5192</v>
      </c>
      <c r="J2199" s="9" t="s">
        <v>5185</v>
      </c>
      <c r="K2199" s="9" t="s">
        <v>5186</v>
      </c>
      <c r="L2199" s="9" t="s">
        <v>5187</v>
      </c>
      <c r="M2199" s="34" t="s">
        <v>5188</v>
      </c>
      <c r="N2199" s="7" t="s">
        <v>1387</v>
      </c>
      <c r="O2199" s="9" t="s">
        <v>1400</v>
      </c>
      <c r="P2199" s="6"/>
      <c r="Q2199" s="9" t="s">
        <v>5189</v>
      </c>
      <c r="R2199" s="9" t="s">
        <v>5190</v>
      </c>
    </row>
    <row r="2200" spans="2:18" ht="45" customHeight="1" x14ac:dyDescent="0.3">
      <c r="B2200" s="12">
        <v>2197</v>
      </c>
      <c r="C2200" s="29" t="s">
        <v>5193</v>
      </c>
      <c r="D2200" s="28" t="s">
        <v>18</v>
      </c>
      <c r="E2200" s="9" t="s">
        <v>5003</v>
      </c>
      <c r="F2200" s="9" t="s">
        <v>1314</v>
      </c>
      <c r="G2200" s="9" t="s">
        <v>1315</v>
      </c>
      <c r="H2200" s="9"/>
      <c r="I2200" s="9" t="s">
        <v>5194</v>
      </c>
      <c r="J2200" s="9" t="s">
        <v>5185</v>
      </c>
      <c r="K2200" s="9" t="s">
        <v>5186</v>
      </c>
      <c r="L2200" s="9" t="s">
        <v>5187</v>
      </c>
      <c r="M2200" s="34" t="s">
        <v>5188</v>
      </c>
      <c r="N2200" s="7" t="s">
        <v>1387</v>
      </c>
      <c r="O2200" s="9" t="s">
        <v>1400</v>
      </c>
      <c r="P2200" s="6"/>
      <c r="Q2200" s="9" t="s">
        <v>5189</v>
      </c>
      <c r="R2200" s="9" t="s">
        <v>5190</v>
      </c>
    </row>
    <row r="2201" spans="2:18" ht="45" customHeight="1" x14ac:dyDescent="0.3">
      <c r="B2201" s="5">
        <v>2198</v>
      </c>
      <c r="C2201" s="29" t="s">
        <v>5195</v>
      </c>
      <c r="D2201" s="28" t="s">
        <v>18</v>
      </c>
      <c r="E2201" s="9" t="s">
        <v>5003</v>
      </c>
      <c r="F2201" s="9" t="s">
        <v>1314</v>
      </c>
      <c r="G2201" s="9" t="s">
        <v>1315</v>
      </c>
      <c r="H2201" s="9"/>
      <c r="I2201" s="9" t="s">
        <v>5196</v>
      </c>
      <c r="J2201" s="9" t="s">
        <v>5185</v>
      </c>
      <c r="K2201" s="9" t="s">
        <v>5186</v>
      </c>
      <c r="L2201" s="9" t="s">
        <v>5187</v>
      </c>
      <c r="M2201" s="34" t="s">
        <v>5188</v>
      </c>
      <c r="N2201" s="7" t="s">
        <v>1387</v>
      </c>
      <c r="O2201" s="9" t="s">
        <v>1400</v>
      </c>
      <c r="P2201" s="6" t="s">
        <v>5197</v>
      </c>
      <c r="Q2201" s="9" t="s">
        <v>5189</v>
      </c>
      <c r="R2201" s="9" t="s">
        <v>5190</v>
      </c>
    </row>
    <row r="2202" spans="2:18" ht="45" customHeight="1" x14ac:dyDescent="0.3">
      <c r="B2202" s="5">
        <v>2199</v>
      </c>
      <c r="C2202" s="29" t="s">
        <v>5198</v>
      </c>
      <c r="D2202" s="28" t="s">
        <v>18</v>
      </c>
      <c r="E2202" s="9" t="s">
        <v>5003</v>
      </c>
      <c r="F2202" s="9" t="s">
        <v>1314</v>
      </c>
      <c r="G2202" s="9" t="s">
        <v>1315</v>
      </c>
      <c r="H2202" s="9"/>
      <c r="I2202" s="9" t="s">
        <v>5199</v>
      </c>
      <c r="J2202" s="9" t="s">
        <v>5185</v>
      </c>
      <c r="K2202" s="9" t="s">
        <v>5186</v>
      </c>
      <c r="L2202" s="9" t="s">
        <v>5187</v>
      </c>
      <c r="M2202" s="34" t="s">
        <v>5188</v>
      </c>
      <c r="N2202" s="7" t="s">
        <v>1387</v>
      </c>
      <c r="O2202" s="9" t="s">
        <v>1400</v>
      </c>
      <c r="P2202" s="6" t="s">
        <v>5200</v>
      </c>
      <c r="Q2202" s="9" t="s">
        <v>5189</v>
      </c>
      <c r="R2202" s="9" t="s">
        <v>5190</v>
      </c>
    </row>
    <row r="2203" spans="2:18" ht="45" customHeight="1" x14ac:dyDescent="0.3">
      <c r="B2203" s="12">
        <v>2200</v>
      </c>
      <c r="C2203" s="29" t="s">
        <v>5201</v>
      </c>
      <c r="D2203" s="28" t="s">
        <v>18</v>
      </c>
      <c r="E2203" s="9" t="s">
        <v>5003</v>
      </c>
      <c r="F2203" s="9" t="s">
        <v>1314</v>
      </c>
      <c r="G2203" s="9" t="s">
        <v>1315</v>
      </c>
      <c r="H2203" s="9"/>
      <c r="I2203" s="9" t="s">
        <v>5202</v>
      </c>
      <c r="J2203" s="9" t="s">
        <v>5185</v>
      </c>
      <c r="K2203" s="9" t="s">
        <v>5186</v>
      </c>
      <c r="L2203" s="9" t="s">
        <v>5187</v>
      </c>
      <c r="M2203" s="34" t="s">
        <v>5188</v>
      </c>
      <c r="N2203" s="7" t="s">
        <v>1387</v>
      </c>
      <c r="O2203" s="9" t="s">
        <v>1400</v>
      </c>
      <c r="P2203" s="6"/>
      <c r="Q2203" s="9" t="s">
        <v>5189</v>
      </c>
      <c r="R2203" s="9" t="s">
        <v>5190</v>
      </c>
    </row>
    <row r="2204" spans="2:18" ht="45" customHeight="1" x14ac:dyDescent="0.3">
      <c r="B2204" s="12">
        <v>2201</v>
      </c>
      <c r="C2204" s="29" t="s">
        <v>5203</v>
      </c>
      <c r="D2204" s="28" t="s">
        <v>18</v>
      </c>
      <c r="E2204" s="9" t="s">
        <v>5003</v>
      </c>
      <c r="F2204" s="9" t="s">
        <v>1314</v>
      </c>
      <c r="G2204" s="9" t="s">
        <v>1315</v>
      </c>
      <c r="H2204" s="9"/>
      <c r="I2204" s="9" t="s">
        <v>5204</v>
      </c>
      <c r="J2204" s="9" t="s">
        <v>5185</v>
      </c>
      <c r="K2204" s="9" t="s">
        <v>5186</v>
      </c>
      <c r="L2204" s="9" t="s">
        <v>5187</v>
      </c>
      <c r="M2204" s="34" t="s">
        <v>5188</v>
      </c>
      <c r="N2204" s="7" t="s">
        <v>1387</v>
      </c>
      <c r="O2204" s="9" t="s">
        <v>1400</v>
      </c>
      <c r="P2204" s="6" t="s">
        <v>5205</v>
      </c>
      <c r="Q2204" s="9" t="s">
        <v>5189</v>
      </c>
      <c r="R2204" s="9" t="s">
        <v>5190</v>
      </c>
    </row>
    <row r="2205" spans="2:18" ht="45" customHeight="1" x14ac:dyDescent="0.3">
      <c r="B2205" s="5">
        <v>2202</v>
      </c>
      <c r="C2205" s="29" t="s">
        <v>5206</v>
      </c>
      <c r="D2205" s="28" t="s">
        <v>18</v>
      </c>
      <c r="E2205" s="9" t="s">
        <v>5003</v>
      </c>
      <c r="F2205" s="9" t="s">
        <v>1314</v>
      </c>
      <c r="G2205" s="9" t="s">
        <v>1315</v>
      </c>
      <c r="H2205" s="9"/>
      <c r="I2205" s="9" t="s">
        <v>5207</v>
      </c>
      <c r="J2205" s="9" t="s">
        <v>5185</v>
      </c>
      <c r="K2205" s="9" t="s">
        <v>5186</v>
      </c>
      <c r="L2205" s="9" t="s">
        <v>5187</v>
      </c>
      <c r="M2205" s="34" t="s">
        <v>5188</v>
      </c>
      <c r="N2205" s="7" t="s">
        <v>1387</v>
      </c>
      <c r="O2205" s="9" t="s">
        <v>1400</v>
      </c>
      <c r="P2205" s="6"/>
      <c r="Q2205" s="9" t="s">
        <v>5189</v>
      </c>
      <c r="R2205" s="9" t="s">
        <v>5190</v>
      </c>
    </row>
    <row r="2206" spans="2:18" ht="45" customHeight="1" x14ac:dyDescent="0.3">
      <c r="B2206" s="12">
        <v>2203</v>
      </c>
      <c r="C2206" s="29" t="s">
        <v>5208</v>
      </c>
      <c r="D2206" s="28" t="s">
        <v>18</v>
      </c>
      <c r="E2206" s="9" t="s">
        <v>5003</v>
      </c>
      <c r="F2206" s="9" t="s">
        <v>1314</v>
      </c>
      <c r="G2206" s="9" t="s">
        <v>1315</v>
      </c>
      <c r="H2206" s="9"/>
      <c r="I2206" s="9" t="s">
        <v>5209</v>
      </c>
      <c r="J2206" s="9" t="s">
        <v>5185</v>
      </c>
      <c r="K2206" s="9" t="s">
        <v>5186</v>
      </c>
      <c r="L2206" s="9" t="s">
        <v>5187</v>
      </c>
      <c r="M2206" s="34" t="s">
        <v>5188</v>
      </c>
      <c r="N2206" s="7" t="s">
        <v>1387</v>
      </c>
      <c r="O2206" s="9" t="s">
        <v>1400</v>
      </c>
      <c r="P2206" s="6" t="s">
        <v>5210</v>
      </c>
      <c r="Q2206" s="9" t="s">
        <v>5189</v>
      </c>
      <c r="R2206" s="9" t="s">
        <v>5190</v>
      </c>
    </row>
    <row r="2207" spans="2:18" ht="45" customHeight="1" x14ac:dyDescent="0.3">
      <c r="B2207" s="12">
        <v>2204</v>
      </c>
      <c r="C2207" s="29" t="s">
        <v>5211</v>
      </c>
      <c r="D2207" s="28" t="s">
        <v>18</v>
      </c>
      <c r="E2207" s="9" t="s">
        <v>5003</v>
      </c>
      <c r="F2207" s="9" t="s">
        <v>1314</v>
      </c>
      <c r="G2207" s="9" t="s">
        <v>1315</v>
      </c>
      <c r="H2207" s="9"/>
      <c r="I2207" s="9" t="s">
        <v>5212</v>
      </c>
      <c r="J2207" s="9" t="s">
        <v>5185</v>
      </c>
      <c r="K2207" s="9" t="s">
        <v>5186</v>
      </c>
      <c r="L2207" s="9" t="s">
        <v>5187</v>
      </c>
      <c r="M2207" s="34" t="s">
        <v>5188</v>
      </c>
      <c r="N2207" s="7" t="s">
        <v>1387</v>
      </c>
      <c r="O2207" s="9" t="s">
        <v>1400</v>
      </c>
      <c r="P2207" s="6"/>
      <c r="Q2207" s="9" t="s">
        <v>5189</v>
      </c>
      <c r="R2207" s="9" t="s">
        <v>5190</v>
      </c>
    </row>
    <row r="2208" spans="2:18" ht="45" customHeight="1" x14ac:dyDescent="0.3">
      <c r="B2208" s="5">
        <v>2205</v>
      </c>
      <c r="C2208" s="29" t="s">
        <v>5213</v>
      </c>
      <c r="D2208" s="28" t="s">
        <v>18</v>
      </c>
      <c r="E2208" s="9" t="s">
        <v>1630</v>
      </c>
      <c r="F2208" s="9" t="s">
        <v>1314</v>
      </c>
      <c r="G2208" s="9" t="s">
        <v>1315</v>
      </c>
      <c r="H2208" s="9"/>
      <c r="I2208" s="9" t="s">
        <v>5214</v>
      </c>
      <c r="J2208" s="9" t="s">
        <v>5185</v>
      </c>
      <c r="K2208" s="9" t="s">
        <v>5186</v>
      </c>
      <c r="L2208" s="9" t="s">
        <v>5187</v>
      </c>
      <c r="M2208" s="34" t="s">
        <v>5188</v>
      </c>
      <c r="N2208" s="7" t="s">
        <v>1387</v>
      </c>
      <c r="O2208" s="9" t="s">
        <v>1400</v>
      </c>
      <c r="P2208" s="6"/>
      <c r="Q2208" s="9" t="s">
        <v>5189</v>
      </c>
      <c r="R2208" s="9" t="s">
        <v>5190</v>
      </c>
    </row>
    <row r="2209" spans="2:19" ht="45" customHeight="1" x14ac:dyDescent="0.3">
      <c r="B2209" s="5">
        <v>2206</v>
      </c>
      <c r="C2209" s="29" t="s">
        <v>5215</v>
      </c>
      <c r="D2209" s="28" t="s">
        <v>18</v>
      </c>
      <c r="E2209" s="9" t="s">
        <v>5003</v>
      </c>
      <c r="F2209" s="9" t="s">
        <v>1314</v>
      </c>
      <c r="G2209" s="9" t="s">
        <v>1315</v>
      </c>
      <c r="H2209" s="9"/>
      <c r="I2209" s="9" t="s">
        <v>5216</v>
      </c>
      <c r="J2209" s="9" t="s">
        <v>5185</v>
      </c>
      <c r="K2209" s="9" t="s">
        <v>5186</v>
      </c>
      <c r="L2209" s="9" t="s">
        <v>5187</v>
      </c>
      <c r="M2209" s="34" t="s">
        <v>5188</v>
      </c>
      <c r="N2209" s="7" t="s">
        <v>1387</v>
      </c>
      <c r="O2209" s="9" t="s">
        <v>1400</v>
      </c>
      <c r="P2209" s="6"/>
      <c r="Q2209" s="9" t="s">
        <v>5189</v>
      </c>
      <c r="R2209" s="9" t="s">
        <v>5190</v>
      </c>
      <c r="S2209" s="30"/>
    </row>
  </sheetData>
  <autoFilter ref="B3:R2209" xr:uid="{488B0941-C8B1-4343-96ED-E3A7EACB3109}"/>
  <mergeCells count="2">
    <mergeCell ref="C1:L1"/>
    <mergeCell ref="C2:H2"/>
  </mergeCells>
  <phoneticPr fontId="18" type="noConversion"/>
  <hyperlinks>
    <hyperlink ref="M70" r:id="rId1" xr:uid="{6662CCC0-2BB7-4B43-9159-6F99DE9107D7}"/>
    <hyperlink ref="M67" r:id="rId2" xr:uid="{16BAD8D7-1B59-4B11-B261-4DA25859FB51}"/>
    <hyperlink ref="M266" r:id="rId3" xr:uid="{3EB0482B-BB06-457D-8A69-EB926F1B549D}"/>
    <hyperlink ref="M261" r:id="rId4" xr:uid="{3DB1DBD1-F41E-4EC3-8AA2-80130244F567}"/>
    <hyperlink ref="M267" r:id="rId5" xr:uid="{A897C54E-6353-43FC-8909-52C677AFAB1D}"/>
    <hyperlink ref="M850" r:id="rId6" xr:uid="{98BDB356-CD3D-4639-8CA2-50B7CF72DD77}"/>
    <hyperlink ref="M879" r:id="rId7" xr:uid="{54B4B473-B029-433D-BEA8-79EA95D84AD9}"/>
    <hyperlink ref="M875" r:id="rId8" xr:uid="{4CB1ED28-0787-470D-8AD2-280A11806E69}"/>
    <hyperlink ref="M268:M710" r:id="rId9" display="https://pn2.propisi.net/Home/ShowDocument/?di=rp119065&amp;dt=rp&amp;dl=39674" xr:uid="{31202A93-6870-46AF-9E7C-F298E3D6C54C}"/>
    <hyperlink ref="M932" r:id="rId10" xr:uid="{A1EA843F-1C11-4B8D-AF7D-F91652989DDF}"/>
    <hyperlink ref="M924" r:id="rId11" xr:uid="{C757F4F0-A374-484C-BA10-F873829D146D}"/>
    <hyperlink ref="M85" r:id="rId12" xr:uid="{5AD5EEF7-5686-41E1-98D3-16AAFA5FA986}"/>
    <hyperlink ref="M218" r:id="rId13" xr:uid="{ECFC8FBB-2C52-4F7A-A1BC-A2A20AF369BD}"/>
    <hyperlink ref="M280" r:id="rId14" xr:uid="{CAE446A8-0771-40AA-B1E7-DBB917A8C423}"/>
    <hyperlink ref="M4:M66" r:id="rId15" display="https://cuprija.rs/sr/wp-content/uploads/2019/06/Odluka-o-lokalnim-administrativnim-taksama-i-naknadama.pdf" xr:uid="{15E5EC31-69D8-461B-9CAC-195E447D145B}"/>
  </hyperlinks>
  <pageMargins left="0.7" right="0.7" top="0.75" bottom="0.75" header="0.3" footer="0.3"/>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80A24-8BD1-4E3E-8AB4-CC67E57A75BC}">
  <dimension ref="A1:L44"/>
  <sheetViews>
    <sheetView topLeftCell="A7" workbookViewId="0">
      <selection activeCell="L14" sqref="L14"/>
    </sheetView>
  </sheetViews>
  <sheetFormatPr defaultRowHeight="14.4" x14ac:dyDescent="0.3"/>
  <cols>
    <col min="3" max="3" width="65.5546875" bestFit="1" customWidth="1"/>
    <col min="4" max="4" width="14.88671875" customWidth="1"/>
    <col min="11" max="11" width="11.44140625" customWidth="1"/>
  </cols>
  <sheetData>
    <row r="1" spans="1:12" x14ac:dyDescent="0.3">
      <c r="C1" s="43" t="s">
        <v>1227</v>
      </c>
      <c r="D1" s="44" t="s">
        <v>1228</v>
      </c>
    </row>
    <row r="2" spans="1:12" x14ac:dyDescent="0.3">
      <c r="B2">
        <v>1</v>
      </c>
      <c r="C2" s="44" t="s">
        <v>1229</v>
      </c>
      <c r="D2" s="44"/>
    </row>
    <row r="3" spans="1:12" x14ac:dyDescent="0.3">
      <c r="B3">
        <v>2</v>
      </c>
      <c r="C3" s="44" t="s">
        <v>1230</v>
      </c>
      <c r="D3" s="44"/>
    </row>
    <row r="4" spans="1:12" x14ac:dyDescent="0.3">
      <c r="B4">
        <v>3</v>
      </c>
      <c r="C4" s="44" t="s">
        <v>1231</v>
      </c>
      <c r="D4" s="44"/>
    </row>
    <row r="5" spans="1:12" ht="42" customHeight="1" x14ac:dyDescent="0.3">
      <c r="B5">
        <v>4</v>
      </c>
      <c r="C5" s="45" t="s">
        <v>1232</v>
      </c>
      <c r="D5" s="49" t="s">
        <v>1233</v>
      </c>
    </row>
    <row r="6" spans="1:12" x14ac:dyDescent="0.3">
      <c r="B6">
        <v>5</v>
      </c>
      <c r="C6" s="44" t="s">
        <v>1234</v>
      </c>
      <c r="D6" s="44"/>
    </row>
    <row r="7" spans="1:12" x14ac:dyDescent="0.3">
      <c r="B7">
        <v>6</v>
      </c>
      <c r="C7" s="44" t="s">
        <v>1235</v>
      </c>
      <c r="D7" s="44"/>
    </row>
    <row r="8" spans="1:12" x14ac:dyDescent="0.3">
      <c r="B8">
        <v>7</v>
      </c>
      <c r="C8" s="44" t="s">
        <v>1236</v>
      </c>
      <c r="D8" s="44"/>
    </row>
    <row r="9" spans="1:12" x14ac:dyDescent="0.3">
      <c r="B9">
        <f>+B8+1</f>
        <v>8</v>
      </c>
      <c r="C9" s="46" t="s">
        <v>1237</v>
      </c>
      <c r="D9" s="44" t="s">
        <v>1238</v>
      </c>
    </row>
    <row r="10" spans="1:12" ht="57.6" x14ac:dyDescent="0.3">
      <c r="B10">
        <f>+B9+1</f>
        <v>9</v>
      </c>
      <c r="C10" s="46" t="s">
        <v>1239</v>
      </c>
      <c r="D10" s="49" t="s">
        <v>1240</v>
      </c>
    </row>
    <row r="11" spans="1:12" x14ac:dyDescent="0.3">
      <c r="B11">
        <f>+B10+1</f>
        <v>10</v>
      </c>
      <c r="C11" s="46" t="s">
        <v>1241</v>
      </c>
      <c r="D11" s="44" t="s">
        <v>1242</v>
      </c>
    </row>
    <row r="13" spans="1:12" ht="28.2" customHeight="1" x14ac:dyDescent="0.3">
      <c r="D13" s="84" t="s">
        <v>1282</v>
      </c>
      <c r="E13" s="84"/>
      <c r="F13" s="83" t="s">
        <v>1275</v>
      </c>
      <c r="G13" s="83"/>
      <c r="K13" t="s">
        <v>81</v>
      </c>
    </row>
    <row r="14" spans="1:12" x14ac:dyDescent="0.3">
      <c r="C14" s="47" t="s">
        <v>1243</v>
      </c>
      <c r="D14" s="47">
        <f>SUM(D15:D34)</f>
        <v>1279</v>
      </c>
      <c r="E14" s="50">
        <f>+D14/$D$14</f>
        <v>1</v>
      </c>
      <c r="F14" s="47">
        <f>SUM(F15:F34)</f>
        <v>1186</v>
      </c>
      <c r="G14" s="50">
        <f t="shared" ref="G14:G34" si="0">F14/$F$14</f>
        <v>1</v>
      </c>
      <c r="L14" t="s">
        <v>1268</v>
      </c>
    </row>
    <row r="15" spans="1:12" x14ac:dyDescent="0.3">
      <c r="A15">
        <v>3</v>
      </c>
      <c r="B15">
        <v>1</v>
      </c>
      <c r="C15" t="s">
        <v>1231</v>
      </c>
      <c r="D15">
        <v>357</v>
      </c>
      <c r="E15" s="48">
        <f t="shared" ref="E15:E34" si="1">+D15/$D$14</f>
        <v>0.27912431587177483</v>
      </c>
      <c r="F15">
        <v>186</v>
      </c>
      <c r="G15" s="48">
        <f t="shared" si="0"/>
        <v>0.15682967959527824</v>
      </c>
      <c r="L15" t="s">
        <v>1269</v>
      </c>
    </row>
    <row r="16" spans="1:12" x14ac:dyDescent="0.3">
      <c r="B16">
        <v>2</v>
      </c>
      <c r="C16" t="s">
        <v>1244</v>
      </c>
      <c r="D16">
        <v>15</v>
      </c>
      <c r="E16" s="48">
        <f t="shared" si="1"/>
        <v>1.1727912431587178E-2</v>
      </c>
      <c r="F16">
        <v>129</v>
      </c>
      <c r="G16" s="48">
        <f t="shared" si="0"/>
        <v>0.1087689713322091</v>
      </c>
      <c r="L16" t="s">
        <v>1274</v>
      </c>
    </row>
    <row r="17" spans="1:12" x14ac:dyDescent="0.3">
      <c r="A17">
        <v>4</v>
      </c>
      <c r="B17">
        <v>3</v>
      </c>
      <c r="C17" t="s">
        <v>1245</v>
      </c>
      <c r="D17">
        <v>8</v>
      </c>
      <c r="E17" s="48">
        <f t="shared" si="1"/>
        <v>6.2548866301798279E-3</v>
      </c>
      <c r="F17">
        <v>113</v>
      </c>
      <c r="G17" s="48">
        <f t="shared" si="0"/>
        <v>9.5278246205733552E-2</v>
      </c>
      <c r="H17" t="s">
        <v>1270</v>
      </c>
    </row>
    <row r="18" spans="1:12" x14ac:dyDescent="0.3">
      <c r="A18" t="s">
        <v>1246</v>
      </c>
      <c r="B18">
        <v>4</v>
      </c>
      <c r="C18" t="s">
        <v>1247</v>
      </c>
      <c r="D18">
        <v>282</v>
      </c>
      <c r="E18" s="48">
        <f t="shared" si="1"/>
        <v>0.22048475371383894</v>
      </c>
      <c r="F18">
        <v>103</v>
      </c>
      <c r="G18" s="48">
        <f t="shared" si="0"/>
        <v>8.6846543001686344E-2</v>
      </c>
    </row>
    <row r="19" spans="1:12" x14ac:dyDescent="0.3">
      <c r="B19">
        <v>5</v>
      </c>
      <c r="C19" t="s">
        <v>1248</v>
      </c>
      <c r="D19">
        <v>1</v>
      </c>
      <c r="E19" s="48">
        <f t="shared" si="1"/>
        <v>7.8186082877247849E-4</v>
      </c>
      <c r="F19">
        <v>94</v>
      </c>
      <c r="G19" s="48">
        <f t="shared" si="0"/>
        <v>7.9258010118043842E-2</v>
      </c>
    </row>
    <row r="20" spans="1:12" x14ac:dyDescent="0.3">
      <c r="B20">
        <v>6</v>
      </c>
      <c r="C20" t="s">
        <v>1249</v>
      </c>
      <c r="D20">
        <v>4</v>
      </c>
      <c r="E20" s="48">
        <f t="shared" si="1"/>
        <v>3.1274433150899139E-3</v>
      </c>
      <c r="F20">
        <v>76</v>
      </c>
      <c r="G20" s="48">
        <f t="shared" si="0"/>
        <v>6.4080944350758853E-2</v>
      </c>
    </row>
    <row r="21" spans="1:12" x14ac:dyDescent="0.3">
      <c r="B21">
        <v>7</v>
      </c>
      <c r="C21" t="s">
        <v>1250</v>
      </c>
      <c r="E21" s="48"/>
      <c r="F21">
        <v>72</v>
      </c>
      <c r="G21" s="48">
        <f t="shared" si="0"/>
        <v>6.0708263069139963E-2</v>
      </c>
    </row>
    <row r="22" spans="1:12" x14ac:dyDescent="0.3">
      <c r="A22">
        <v>6</v>
      </c>
      <c r="B22">
        <v>8</v>
      </c>
      <c r="C22" t="s">
        <v>1235</v>
      </c>
      <c r="D22">
        <v>31</v>
      </c>
      <c r="E22" s="48">
        <f t="shared" si="1"/>
        <v>2.4237685691946835E-2</v>
      </c>
      <c r="F22">
        <v>57</v>
      </c>
      <c r="G22" s="48">
        <f t="shared" si="0"/>
        <v>4.8060708263069137E-2</v>
      </c>
    </row>
    <row r="23" spans="1:12" ht="24" customHeight="1" x14ac:dyDescent="0.3">
      <c r="B23">
        <v>9</v>
      </c>
      <c r="C23" t="s">
        <v>1251</v>
      </c>
      <c r="E23" s="48"/>
      <c r="F23">
        <v>57</v>
      </c>
      <c r="G23" s="48">
        <f t="shared" si="0"/>
        <v>4.8060708263069137E-2</v>
      </c>
      <c r="J23" s="51" t="s">
        <v>1276</v>
      </c>
      <c r="K23" s="52" t="s">
        <v>1277</v>
      </c>
      <c r="L23" s="53" t="s">
        <v>1278</v>
      </c>
    </row>
    <row r="24" spans="1:12" x14ac:dyDescent="0.3">
      <c r="B24">
        <v>10</v>
      </c>
      <c r="C24" t="s">
        <v>1252</v>
      </c>
      <c r="E24" s="48"/>
      <c r="F24">
        <v>53</v>
      </c>
      <c r="G24" s="48">
        <f t="shared" si="0"/>
        <v>4.4688026981450253E-2</v>
      </c>
      <c r="J24">
        <f>+D14</f>
        <v>1279</v>
      </c>
      <c r="K24">
        <v>1012</v>
      </c>
      <c r="L24">
        <f>+J24-K24</f>
        <v>267</v>
      </c>
    </row>
    <row r="25" spans="1:12" x14ac:dyDescent="0.3">
      <c r="B25">
        <v>11</v>
      </c>
      <c r="C25" t="s">
        <v>1253</v>
      </c>
      <c r="E25" s="48"/>
      <c r="F25">
        <v>38</v>
      </c>
      <c r="G25" s="48">
        <f t="shared" si="0"/>
        <v>3.2040472175379427E-2</v>
      </c>
    </row>
    <row r="26" spans="1:12" x14ac:dyDescent="0.3">
      <c r="A26">
        <v>1</v>
      </c>
      <c r="B26">
        <v>12</v>
      </c>
      <c r="C26" t="s">
        <v>1229</v>
      </c>
      <c r="D26">
        <v>362</v>
      </c>
      <c r="E26" s="48">
        <f t="shared" si="1"/>
        <v>0.2830336200156372</v>
      </c>
      <c r="F26">
        <v>38</v>
      </c>
      <c r="G26" s="48">
        <f t="shared" si="0"/>
        <v>3.2040472175379427E-2</v>
      </c>
      <c r="J26" t="s">
        <v>1279</v>
      </c>
      <c r="L26">
        <v>251</v>
      </c>
    </row>
    <row r="27" spans="1:12" x14ac:dyDescent="0.3">
      <c r="A27">
        <v>7</v>
      </c>
      <c r="B27">
        <v>13</v>
      </c>
      <c r="C27" t="s">
        <v>1236</v>
      </c>
      <c r="D27">
        <v>63</v>
      </c>
      <c r="E27" s="48">
        <f t="shared" si="1"/>
        <v>4.9257232212666147E-2</v>
      </c>
      <c r="F27">
        <v>35</v>
      </c>
      <c r="G27" s="48">
        <f t="shared" si="0"/>
        <v>2.9510961214165261E-2</v>
      </c>
      <c r="J27" t="s">
        <v>1280</v>
      </c>
      <c r="L27">
        <f>+D16</f>
        <v>15</v>
      </c>
    </row>
    <row r="28" spans="1:12" ht="72" x14ac:dyDescent="0.3">
      <c r="A28">
        <v>9</v>
      </c>
      <c r="B28">
        <v>14</v>
      </c>
      <c r="C28" t="s">
        <v>1254</v>
      </c>
      <c r="D28">
        <v>37</v>
      </c>
      <c r="E28" s="48">
        <f t="shared" si="1"/>
        <v>2.8928850664581705E-2</v>
      </c>
      <c r="F28">
        <v>35</v>
      </c>
      <c r="G28" s="48">
        <f t="shared" si="0"/>
        <v>2.9510961214165261E-2</v>
      </c>
      <c r="J28" s="51" t="s">
        <v>1281</v>
      </c>
      <c r="L28">
        <f>+D19</f>
        <v>1</v>
      </c>
    </row>
    <row r="29" spans="1:12" x14ac:dyDescent="0.3">
      <c r="B29">
        <v>15</v>
      </c>
      <c r="C29" t="s">
        <v>1255</v>
      </c>
      <c r="E29" s="48"/>
      <c r="F29">
        <v>33</v>
      </c>
      <c r="G29" s="48">
        <f t="shared" si="0"/>
        <v>2.7824620573355819E-2</v>
      </c>
    </row>
    <row r="30" spans="1:12" x14ac:dyDescent="0.3">
      <c r="B30">
        <v>16</v>
      </c>
      <c r="C30" t="s">
        <v>1256</v>
      </c>
      <c r="E30" s="48"/>
      <c r="F30">
        <v>22</v>
      </c>
      <c r="G30" s="48">
        <f t="shared" si="0"/>
        <v>1.8549747048903879E-2</v>
      </c>
    </row>
    <row r="31" spans="1:12" x14ac:dyDescent="0.3">
      <c r="B31">
        <v>17</v>
      </c>
      <c r="C31" t="s">
        <v>1257</v>
      </c>
      <c r="E31" s="48"/>
      <c r="F31">
        <v>18</v>
      </c>
      <c r="G31" s="48">
        <f t="shared" si="0"/>
        <v>1.5177065767284991E-2</v>
      </c>
    </row>
    <row r="32" spans="1:12" x14ac:dyDescent="0.3">
      <c r="B32">
        <v>18</v>
      </c>
      <c r="C32" t="s">
        <v>1258</v>
      </c>
      <c r="E32" s="48"/>
      <c r="F32">
        <v>15</v>
      </c>
      <c r="G32" s="48">
        <f t="shared" si="0"/>
        <v>1.2647554806070826E-2</v>
      </c>
    </row>
    <row r="33" spans="1:7" x14ac:dyDescent="0.3">
      <c r="A33">
        <v>2</v>
      </c>
      <c r="B33">
        <v>19</v>
      </c>
      <c r="C33" t="s">
        <v>1230</v>
      </c>
      <c r="D33">
        <v>82</v>
      </c>
      <c r="E33" s="48">
        <f t="shared" si="1"/>
        <v>6.4112587959343242E-2</v>
      </c>
      <c r="F33">
        <v>11</v>
      </c>
      <c r="G33" s="48">
        <f t="shared" si="0"/>
        <v>9.2748735244519397E-3</v>
      </c>
    </row>
    <row r="34" spans="1:7" x14ac:dyDescent="0.3">
      <c r="A34">
        <v>5</v>
      </c>
      <c r="B34">
        <v>20</v>
      </c>
      <c r="C34" t="s">
        <v>1234</v>
      </c>
      <c r="D34">
        <v>37</v>
      </c>
      <c r="E34" s="48">
        <f t="shared" si="1"/>
        <v>2.8928850664581705E-2</v>
      </c>
      <c r="F34">
        <v>1</v>
      </c>
      <c r="G34" s="48">
        <f t="shared" si="0"/>
        <v>8.4317032040472171E-4</v>
      </c>
    </row>
    <row r="36" spans="1:7" x14ac:dyDescent="0.3">
      <c r="C36" t="s">
        <v>1259</v>
      </c>
    </row>
    <row r="37" spans="1:7" x14ac:dyDescent="0.3">
      <c r="B37">
        <v>1</v>
      </c>
      <c r="C37" t="s">
        <v>1260</v>
      </c>
    </row>
    <row r="38" spans="1:7" x14ac:dyDescent="0.3">
      <c r="B38">
        <f>+B37+1</f>
        <v>2</v>
      </c>
      <c r="C38" s="44" t="s">
        <v>1261</v>
      </c>
      <c r="D38" s="44"/>
    </row>
    <row r="39" spans="1:7" x14ac:dyDescent="0.3">
      <c r="B39">
        <f t="shared" ref="B39:B44" si="2">+B38+1</f>
        <v>3</v>
      </c>
      <c r="C39" s="44" t="s">
        <v>1262</v>
      </c>
    </row>
    <row r="40" spans="1:7" s="47" customFormat="1" x14ac:dyDescent="0.3">
      <c r="B40">
        <f t="shared" si="2"/>
        <v>4</v>
      </c>
      <c r="C40" s="44" t="s">
        <v>1263</v>
      </c>
    </row>
    <row r="41" spans="1:7" x14ac:dyDescent="0.3">
      <c r="B41">
        <f t="shared" si="2"/>
        <v>5</v>
      </c>
      <c r="C41" s="44" t="s">
        <v>1264</v>
      </c>
    </row>
    <row r="42" spans="1:7" x14ac:dyDescent="0.3">
      <c r="B42">
        <f t="shared" si="2"/>
        <v>6</v>
      </c>
      <c r="C42" s="44" t="s">
        <v>1265</v>
      </c>
    </row>
    <row r="43" spans="1:7" x14ac:dyDescent="0.3">
      <c r="B43">
        <f t="shared" si="2"/>
        <v>7</v>
      </c>
      <c r="C43" s="44" t="s">
        <v>1266</v>
      </c>
    </row>
    <row r="44" spans="1:7" x14ac:dyDescent="0.3">
      <c r="B44">
        <f t="shared" si="2"/>
        <v>8</v>
      </c>
      <c r="C44" s="44" t="s">
        <v>1267</v>
      </c>
    </row>
  </sheetData>
  <mergeCells count="2">
    <mergeCell ref="F13:G13"/>
    <mergeCell ref="D13:E13"/>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A2699-0CBF-47ED-B75B-CDB794034C42}">
  <dimension ref="B3:E67"/>
  <sheetViews>
    <sheetView topLeftCell="A46" workbookViewId="0">
      <selection activeCell="L58" sqref="L58"/>
    </sheetView>
  </sheetViews>
  <sheetFormatPr defaultColWidth="8.88671875" defaultRowHeight="15.6" x14ac:dyDescent="0.3"/>
  <cols>
    <col min="1" max="1" width="8.88671875" style="54"/>
    <col min="2" max="2" width="5.88671875" style="54" customWidth="1"/>
    <col min="3" max="3" width="25.5546875" style="54" customWidth="1"/>
    <col min="4" max="4" width="40.88671875" style="54" customWidth="1"/>
    <col min="5" max="16384" width="8.88671875" style="54"/>
  </cols>
  <sheetData>
    <row r="3" spans="2:4" x14ac:dyDescent="0.3">
      <c r="C3" s="54" t="s">
        <v>1284</v>
      </c>
      <c r="D3" s="56" t="s">
        <v>1285</v>
      </c>
    </row>
    <row r="4" spans="2:4" ht="46.8" x14ac:dyDescent="0.3">
      <c r="B4" s="54">
        <v>1</v>
      </c>
      <c r="C4" s="55" t="s">
        <v>1249</v>
      </c>
      <c r="D4" s="54">
        <v>793</v>
      </c>
    </row>
    <row r="5" spans="2:4" ht="46.8" x14ac:dyDescent="0.3">
      <c r="B5" s="54">
        <v>2</v>
      </c>
      <c r="C5" s="55" t="s">
        <v>1247</v>
      </c>
      <c r="D5" s="54">
        <v>869</v>
      </c>
    </row>
    <row r="6" spans="2:4" x14ac:dyDescent="0.3">
      <c r="B6" s="54">
        <v>3</v>
      </c>
      <c r="C6" s="55" t="s">
        <v>1234</v>
      </c>
      <c r="D6" s="54">
        <v>1534</v>
      </c>
    </row>
    <row r="7" spans="2:4" x14ac:dyDescent="0.3">
      <c r="B7" s="54">
        <v>4</v>
      </c>
      <c r="C7" s="55" t="s">
        <v>1231</v>
      </c>
      <c r="D7" s="54">
        <v>1617</v>
      </c>
    </row>
    <row r="8" spans="2:4" x14ac:dyDescent="0.3">
      <c r="B8" s="54">
        <v>5</v>
      </c>
      <c r="C8" s="55" t="s">
        <v>1230</v>
      </c>
      <c r="D8" s="54">
        <v>1648</v>
      </c>
    </row>
    <row r="9" spans="2:4" ht="31.2" x14ac:dyDescent="0.3">
      <c r="B9" s="54">
        <v>6</v>
      </c>
      <c r="C9" s="55" t="s">
        <v>1236</v>
      </c>
      <c r="D9" s="54">
        <v>2150</v>
      </c>
    </row>
    <row r="10" spans="2:4" ht="31.2" x14ac:dyDescent="0.3">
      <c r="B10" s="54">
        <v>7</v>
      </c>
      <c r="C10" s="55" t="s">
        <v>1283</v>
      </c>
      <c r="D10" s="54">
        <v>2867</v>
      </c>
    </row>
    <row r="11" spans="2:4" ht="31.2" x14ac:dyDescent="0.3">
      <c r="B11" s="54">
        <v>8</v>
      </c>
      <c r="C11" s="55" t="s">
        <v>1235</v>
      </c>
      <c r="D11" s="54">
        <v>7021</v>
      </c>
    </row>
    <row r="12" spans="2:4" ht="31.2" x14ac:dyDescent="0.3">
      <c r="B12" s="54">
        <v>9</v>
      </c>
      <c r="C12" s="55" t="s">
        <v>1229</v>
      </c>
      <c r="D12" s="54">
        <v>16978</v>
      </c>
    </row>
    <row r="13" spans="2:4" ht="46.8" x14ac:dyDescent="0.3">
      <c r="B13" s="54">
        <v>10</v>
      </c>
      <c r="C13" s="55" t="s">
        <v>1245</v>
      </c>
      <c r="D13" s="54">
        <v>40414</v>
      </c>
    </row>
    <row r="16" spans="2:4" x14ac:dyDescent="0.3">
      <c r="C16" s="60" t="s">
        <v>1286</v>
      </c>
      <c r="D16" s="56" t="s">
        <v>1287</v>
      </c>
    </row>
    <row r="17" spans="3:4" ht="31.2" x14ac:dyDescent="0.3">
      <c r="C17" s="55" t="s">
        <v>1229</v>
      </c>
      <c r="D17" s="54">
        <v>362</v>
      </c>
    </row>
    <row r="18" spans="3:4" ht="46.8" x14ac:dyDescent="0.3">
      <c r="C18" s="55" t="s">
        <v>1289</v>
      </c>
      <c r="D18" s="54">
        <v>282</v>
      </c>
    </row>
    <row r="19" spans="3:4" x14ac:dyDescent="0.3">
      <c r="C19" s="55" t="s">
        <v>1231</v>
      </c>
      <c r="D19" s="54">
        <v>106</v>
      </c>
    </row>
    <row r="20" spans="3:4" x14ac:dyDescent="0.3">
      <c r="C20" s="55" t="s">
        <v>1230</v>
      </c>
      <c r="D20" s="54">
        <v>82</v>
      </c>
    </row>
    <row r="21" spans="3:4" ht="31.2" x14ac:dyDescent="0.3">
      <c r="C21" s="55" t="s">
        <v>1236</v>
      </c>
      <c r="D21" s="54">
        <v>63</v>
      </c>
    </row>
    <row r="22" spans="3:4" x14ac:dyDescent="0.3">
      <c r="C22" s="55" t="s">
        <v>1234</v>
      </c>
      <c r="D22" s="54">
        <v>37</v>
      </c>
    </row>
    <row r="23" spans="3:4" ht="31.2" x14ac:dyDescent="0.3">
      <c r="C23" s="55" t="s">
        <v>1283</v>
      </c>
      <c r="D23" s="54">
        <v>37</v>
      </c>
    </row>
    <row r="24" spans="3:4" ht="31.2" x14ac:dyDescent="0.3">
      <c r="C24" s="55" t="s">
        <v>1235</v>
      </c>
      <c r="D24" s="54">
        <v>31</v>
      </c>
    </row>
    <row r="25" spans="3:4" ht="31.2" x14ac:dyDescent="0.3">
      <c r="C25" s="55" t="s">
        <v>1290</v>
      </c>
      <c r="D25" s="54">
        <v>8</v>
      </c>
    </row>
    <row r="26" spans="3:4" ht="46.8" x14ac:dyDescent="0.3">
      <c r="C26" s="55" t="s">
        <v>1249</v>
      </c>
      <c r="D26" s="54">
        <v>4</v>
      </c>
    </row>
    <row r="27" spans="3:4" x14ac:dyDescent="0.3">
      <c r="C27" s="55"/>
    </row>
    <row r="28" spans="3:4" x14ac:dyDescent="0.3">
      <c r="C28" s="61" t="s">
        <v>1288</v>
      </c>
      <c r="D28" s="61">
        <f>SUM(D17:D26)</f>
        <v>1012</v>
      </c>
    </row>
    <row r="30" spans="3:4" x14ac:dyDescent="0.3">
      <c r="C30" s="54">
        <v>1</v>
      </c>
      <c r="D30" s="59">
        <f>+D17/D28</f>
        <v>0.35770750988142291</v>
      </c>
    </row>
    <row r="31" spans="3:4" x14ac:dyDescent="0.3">
      <c r="C31" s="54">
        <v>2</v>
      </c>
      <c r="D31" s="59">
        <f>+D18/D28</f>
        <v>0.27865612648221344</v>
      </c>
    </row>
    <row r="32" spans="3:4" x14ac:dyDescent="0.3">
      <c r="C32" s="54">
        <v>3</v>
      </c>
      <c r="D32" s="59">
        <f>+D19/D28</f>
        <v>0.10474308300395258</v>
      </c>
    </row>
    <row r="33" spans="3:5" x14ac:dyDescent="0.3">
      <c r="D33" s="62">
        <f>+D25/D28</f>
        <v>7.9051383399209481E-3</v>
      </c>
    </row>
    <row r="34" spans="3:5" x14ac:dyDescent="0.3">
      <c r="D34" s="62">
        <f>+D26/D28</f>
        <v>3.952569169960474E-3</v>
      </c>
    </row>
    <row r="35" spans="3:5" x14ac:dyDescent="0.3">
      <c r="C35" s="54" t="s">
        <v>1291</v>
      </c>
      <c r="D35" s="54">
        <v>739</v>
      </c>
    </row>
    <row r="36" spans="3:5" x14ac:dyDescent="0.3">
      <c r="D36" s="63">
        <f>+D35/D28</f>
        <v>0.73023715415019763</v>
      </c>
    </row>
    <row r="40" spans="3:5" ht="41.4" x14ac:dyDescent="0.3">
      <c r="C40" s="64" t="s">
        <v>1292</v>
      </c>
      <c r="D40" s="64" t="s">
        <v>1293</v>
      </c>
    </row>
    <row r="41" spans="3:5" ht="46.2" customHeight="1" x14ac:dyDescent="0.3">
      <c r="C41" s="65" t="s">
        <v>1229</v>
      </c>
      <c r="D41" s="66" t="s">
        <v>1294</v>
      </c>
    </row>
    <row r="42" spans="3:5" ht="48.6" customHeight="1" x14ac:dyDescent="0.3">
      <c r="C42" s="67" t="s">
        <v>1230</v>
      </c>
      <c r="D42" s="66" t="s">
        <v>1295</v>
      </c>
    </row>
    <row r="43" spans="3:5" ht="34.950000000000003" customHeight="1" x14ac:dyDescent="0.3">
      <c r="C43" s="65" t="s">
        <v>1231</v>
      </c>
      <c r="D43" s="66" t="s">
        <v>1296</v>
      </c>
    </row>
    <row r="44" spans="3:5" ht="102.6" customHeight="1" x14ac:dyDescent="0.3">
      <c r="C44" s="65" t="s">
        <v>1232</v>
      </c>
      <c r="D44" s="66" t="s">
        <v>1305</v>
      </c>
    </row>
    <row r="45" spans="3:5" ht="34.950000000000003" customHeight="1" x14ac:dyDescent="0.3">
      <c r="C45" s="67" t="s">
        <v>1234</v>
      </c>
      <c r="D45" s="66" t="s">
        <v>1297</v>
      </c>
    </row>
    <row r="46" spans="3:5" ht="34.950000000000003" customHeight="1" x14ac:dyDescent="0.3">
      <c r="C46" s="65" t="s">
        <v>1235</v>
      </c>
      <c r="D46" s="66" t="s">
        <v>1298</v>
      </c>
    </row>
    <row r="47" spans="3:5" ht="34.950000000000003" customHeight="1" x14ac:dyDescent="0.3">
      <c r="C47" s="67" t="s">
        <v>1306</v>
      </c>
      <c r="D47" s="66" t="s">
        <v>1299</v>
      </c>
    </row>
    <row r="48" spans="3:5" ht="34.950000000000003" customHeight="1" x14ac:dyDescent="0.3">
      <c r="C48" s="67" t="s">
        <v>1237</v>
      </c>
      <c r="D48" s="66" t="s">
        <v>1300</v>
      </c>
      <c r="E48" s="54" t="s">
        <v>1304</v>
      </c>
    </row>
    <row r="49" spans="2:5" ht="34.950000000000003" customHeight="1" x14ac:dyDescent="0.3">
      <c r="C49" s="65" t="s">
        <v>1273</v>
      </c>
      <c r="D49" s="66" t="s">
        <v>1301</v>
      </c>
      <c r="E49" s="54" t="s">
        <v>1303</v>
      </c>
    </row>
    <row r="50" spans="2:5" ht="34.950000000000003" customHeight="1" x14ac:dyDescent="0.3">
      <c r="C50" s="68" t="s">
        <v>1241</v>
      </c>
      <c r="D50" s="66" t="s">
        <v>1302</v>
      </c>
      <c r="E50" s="54" t="s">
        <v>1304</v>
      </c>
    </row>
    <row r="52" spans="2:5" ht="46.8" x14ac:dyDescent="0.3">
      <c r="C52" s="69" t="s">
        <v>1249</v>
      </c>
      <c r="D52" s="54" t="s">
        <v>1310</v>
      </c>
    </row>
    <row r="53" spans="2:5" ht="46.8" x14ac:dyDescent="0.3">
      <c r="C53" s="55" t="s">
        <v>1245</v>
      </c>
    </row>
    <row r="54" spans="2:5" ht="41.4" x14ac:dyDescent="0.3">
      <c r="C54" s="68" t="s">
        <v>1307</v>
      </c>
    </row>
    <row r="57" spans="2:5" ht="41.4" x14ac:dyDescent="0.3">
      <c r="B57" s="70" t="s">
        <v>0</v>
      </c>
      <c r="C57" s="70" t="s">
        <v>1292</v>
      </c>
      <c r="D57" s="70" t="s">
        <v>1293</v>
      </c>
    </row>
    <row r="58" spans="2:5" ht="27.6" x14ac:dyDescent="0.3">
      <c r="B58" s="19">
        <v>1</v>
      </c>
      <c r="C58" s="71" t="s">
        <v>1229</v>
      </c>
      <c r="D58" s="71" t="s">
        <v>1294</v>
      </c>
    </row>
    <row r="59" spans="2:5" ht="41.4" customHeight="1" x14ac:dyDescent="0.3">
      <c r="B59" s="19">
        <v>2</v>
      </c>
      <c r="C59" s="71" t="s">
        <v>1230</v>
      </c>
      <c r="D59" s="71" t="s">
        <v>1311</v>
      </c>
    </row>
    <row r="60" spans="2:5" ht="28.2" customHeight="1" x14ac:dyDescent="0.3">
      <c r="B60" s="19">
        <v>3</v>
      </c>
      <c r="C60" s="71" t="s">
        <v>1231</v>
      </c>
      <c r="D60" s="71" t="s">
        <v>1296</v>
      </c>
    </row>
    <row r="61" spans="2:5" ht="41.4" customHeight="1" x14ac:dyDescent="0.3">
      <c r="B61" s="19">
        <v>4</v>
      </c>
      <c r="C61" s="71" t="s">
        <v>1234</v>
      </c>
      <c r="D61" s="71" t="s">
        <v>1297</v>
      </c>
    </row>
    <row r="62" spans="2:5" ht="54.6" customHeight="1" x14ac:dyDescent="0.3">
      <c r="B62" s="19">
        <v>5</v>
      </c>
      <c r="C62" s="71" t="s">
        <v>1235</v>
      </c>
      <c r="D62" s="71" t="s">
        <v>1298</v>
      </c>
    </row>
    <row r="63" spans="2:5" ht="39.6" customHeight="1" x14ac:dyDescent="0.3">
      <c r="B63" s="19">
        <v>6</v>
      </c>
      <c r="C63" s="71" t="s">
        <v>1306</v>
      </c>
      <c r="D63" s="71" t="s">
        <v>1299</v>
      </c>
    </row>
    <row r="64" spans="2:5" ht="27.6" x14ac:dyDescent="0.3">
      <c r="B64" s="19">
        <v>7</v>
      </c>
      <c r="C64" s="71" t="s">
        <v>1273</v>
      </c>
      <c r="D64" s="71" t="s">
        <v>1308</v>
      </c>
    </row>
    <row r="65" spans="2:4" ht="39" customHeight="1" x14ac:dyDescent="0.3">
      <c r="B65" s="19">
        <v>8</v>
      </c>
      <c r="C65" s="72" t="s">
        <v>1307</v>
      </c>
      <c r="D65" s="72" t="s">
        <v>1309</v>
      </c>
    </row>
    <row r="66" spans="2:4" ht="27.6" x14ac:dyDescent="0.3">
      <c r="B66" s="19">
        <v>9</v>
      </c>
      <c r="C66" s="72" t="s">
        <v>1249</v>
      </c>
      <c r="D66" s="72" t="s">
        <v>1310</v>
      </c>
    </row>
    <row r="67" spans="2:4" ht="41.4" x14ac:dyDescent="0.3">
      <c r="B67" s="19">
        <v>10</v>
      </c>
      <c r="C67" s="72" t="s">
        <v>1245</v>
      </c>
      <c r="D67" s="72" t="s">
        <v>1312</v>
      </c>
    </row>
  </sheetData>
  <sortState xmlns:xlrd2="http://schemas.microsoft.com/office/spreadsheetml/2017/richdata2" ref="C17:D26">
    <sortCondition descending="1" ref="D17:D26"/>
  </sortState>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Попис реп и локалних неп дажбин</vt:lpstr>
      <vt:lpstr>Области</vt:lpstr>
      <vt:lpstr>grafikoni za analizu</vt:lpstr>
      <vt:lpstr>L533ć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Rancic</dc:creator>
  <cp:lastModifiedBy>Jelena Rancic</cp:lastModifiedBy>
  <dcterms:created xsi:type="dcterms:W3CDTF">2021-05-07T07:59:38Z</dcterms:created>
  <dcterms:modified xsi:type="dcterms:W3CDTF">2021-06-08T08:06:03Z</dcterms:modified>
</cp:coreProperties>
</file>